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Υπόδειγμα Οικονομικής Προσφοράς" sheetId="2" r:id="rId1"/>
  </sheets>
  <definedNames>
    <definedName name="_xlnm.Print_Area" localSheetId="0">'Υπόδειγμα Οικονομικής Προσφοράς'!$A$1:$H$112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2" i="2" l="1"/>
  <c r="H101" i="2"/>
  <c r="H100" i="2"/>
  <c r="H99" i="2"/>
  <c r="H96" i="2"/>
  <c r="H95" i="2"/>
  <c r="H94" i="2"/>
  <c r="H93" i="2"/>
  <c r="H90" i="2"/>
  <c r="H89" i="2"/>
  <c r="H88" i="2"/>
  <c r="H87" i="2"/>
  <c r="H84" i="2"/>
  <c r="H83" i="2"/>
  <c r="H80" i="2"/>
  <c r="H79" i="2"/>
  <c r="H78" i="2"/>
  <c r="H77" i="2"/>
  <c r="H74" i="2"/>
  <c r="H73" i="2"/>
  <c r="H72" i="2"/>
  <c r="H71" i="2"/>
  <c r="H70" i="2"/>
  <c r="H69" i="2"/>
  <c r="H68" i="2"/>
  <c r="H67" i="2"/>
  <c r="H64" i="2"/>
  <c r="H63" i="2"/>
  <c r="H62" i="2"/>
  <c r="H61" i="2"/>
  <c r="H60" i="2"/>
  <c r="H57" i="2"/>
  <c r="H56" i="2"/>
  <c r="H55" i="2"/>
  <c r="H54" i="2"/>
  <c r="H53" i="2"/>
  <c r="H50" i="2"/>
  <c r="H49" i="2"/>
  <c r="H46" i="2"/>
  <c r="H45" i="2"/>
  <c r="H44" i="2"/>
  <c r="H43" i="2"/>
  <c r="H42" i="2"/>
  <c r="H41" i="2"/>
  <c r="H40" i="2"/>
  <c r="H39" i="2"/>
  <c r="H36" i="2"/>
  <c r="H35" i="2"/>
  <c r="H32" i="2"/>
  <c r="H31" i="2"/>
  <c r="H30" i="2"/>
  <c r="H29" i="2"/>
  <c r="H28" i="2"/>
  <c r="H27" i="2"/>
  <c r="H26" i="2"/>
  <c r="H25" i="2"/>
  <c r="H22" i="2"/>
  <c r="H21" i="2"/>
  <c r="H20" i="2"/>
  <c r="H19" i="2"/>
  <c r="H16" i="2"/>
  <c r="H15" i="2"/>
  <c r="H14" i="2"/>
  <c r="H13" i="2"/>
  <c r="H12" i="2"/>
  <c r="H11" i="2"/>
  <c r="H10" i="2"/>
  <c r="H9" i="2"/>
  <c r="H85" i="2" l="1"/>
  <c r="H97" i="2"/>
  <c r="H33" i="2"/>
  <c r="H37" i="2"/>
  <c r="H51" i="2"/>
  <c r="H81" i="2"/>
  <c r="H23" i="2"/>
  <c r="H47" i="2"/>
  <c r="H75" i="2"/>
  <c r="H17" i="2"/>
  <c r="H58" i="2"/>
  <c r="H65" i="2"/>
  <c r="H91" i="2"/>
  <c r="H103" i="2" l="1"/>
</calcChain>
</file>

<file path=xl/sharedStrings.xml><?xml version="1.0" encoding="utf-8"?>
<sst xmlns="http://schemas.openxmlformats.org/spreadsheetml/2006/main" count="263" uniqueCount="136">
  <si>
    <t>CPV</t>
  </si>
  <si>
    <t>Α/Α</t>
  </si>
  <si>
    <t>ΜΟΝΑΔΑ ΜΕΤΡΗΣΗΣ</t>
  </si>
  <si>
    <t>18230000-0</t>
  </si>
  <si>
    <t>ΜΠΛΟΥΖΑ ΜΑΚΡΥ ΜΑΝΙΚΙ ΑΝΤΡΙΚΗ</t>
  </si>
  <si>
    <t>ΜΠΛΟΥΖΑ ΜΑΚΡΥ ΜΑΝΙΚΙ ΓΥΝΑΙΚΕΙΑ</t>
  </si>
  <si>
    <t>ΜΠΛΟΥΖΑ ΜΑΚΡΥ ΜΑΝΙΚΙ ΠΑΙΔΙΚΗ ΓΙΑ ΑΓΟΡΙ</t>
  </si>
  <si>
    <t>ΜΠΛΟΥΖΑ ΜΑΚΡΥ ΜΑΝΙΚΙ ΠΑΙΔΙΚΗ ΓΙΑ ΚΟΡΙΤΣΙ</t>
  </si>
  <si>
    <t>18331000-8</t>
  </si>
  <si>
    <t>ΜΠΛΟΥΖΑ ΚΟΝΤΟ ΜΑΝΙΚΙ ΑΝΤΡΙΚΗ</t>
  </si>
  <si>
    <t>ΜΠΛΟΥΖΑ ΚΟΝΤΟ ΜΑΝΙΚΙ ΓΥΝΑΙΚΕΙΑ</t>
  </si>
  <si>
    <t>ΜΠΛΟΥΖΑ ΚΟΝΤΟ ΜΑΝΙΚΙ ΠΑΙΔΙΚΗ ΓΙΑ ΑΓΟΡΙ</t>
  </si>
  <si>
    <t>ΜΠΛΟΥΖΑ ΚΟΝΤΟ ΜΑΝΙΚΙ ΠΑΙΔΙΚΗ ΓΙΑ ΚΟΡΙΤΣΙ</t>
  </si>
  <si>
    <t>18235300-8</t>
  </si>
  <si>
    <t>ΦΟΥΤΕΡ ΜΑΚΡΥΜΑΝΙΚΟ ΑΝΤΡΙΚΟ</t>
  </si>
  <si>
    <t>ΦΟΥΤΕΡ ΜΑΚΡΥΜΑΝΙΚΟ ΓΥΝΑΙΚΕΙΟ</t>
  </si>
  <si>
    <t>ΦΟΥΤΕΡ ΜΑΚΡΥΜΑΝΙΚΟ ΠΑΙΔΙΚΟ ΓΙΑ ΑΓΟΡΙ</t>
  </si>
  <si>
    <t>ΦΟΥΤΕΡ ΜΑΚΡΥΜΑΝΙΚΟ ΠΑΙΔΙΚΟ ΓΙΑ ΚΟΡΙΤΣΙ</t>
  </si>
  <si>
    <t>18200000-1</t>
  </si>
  <si>
    <t>ΜΠΟΥΦΑΝ ΧΕΙΜΕΡΙΝΟ ΑΝΤΡΙΚΟ</t>
  </si>
  <si>
    <t>ΜΠΟΥΦΑΝ ΧΕΙΜΕΡΙΝΟ ΓΥΝΑΙΚΕΙΟ</t>
  </si>
  <si>
    <t>ΜΠΟΥΦΑΝ ΧΕΙΜΕΡΙΝΟ ΠΑΙΔΙΚΟ ΓΙΑ ΑΓΟΡΙ</t>
  </si>
  <si>
    <t>ΜΠΟΥΦΑΝ ΧΕΙΜΕΡΙΝΟ ΠΑΙΔΙΚΟ ΓΙΑ ΚΟΡΙΤΣΙ</t>
  </si>
  <si>
    <t>ΜΠΟΥΦΑΝ ΑΝΟΙΞΙΑΤΙΚΟ ΑΝΤΡΙΚΟ</t>
  </si>
  <si>
    <t>ΜΠΟΥΦΑΝ ΑΝΟΙΞΙΑΤΙΚΟ ΓΥΝΑΙΚΕΙΟ</t>
  </si>
  <si>
    <t>ΜΠΟΥΦΑΝ ΑΝΟΙΞΙΑΤΙΚΟ ΠΑΙΔΙΚΟ ΓΙΑ ΑΓΟΡΙ</t>
  </si>
  <si>
    <t>ΜΠΟΥΦΑΝ ΑΝΟΙΞΙΑΤΙΚΟ ΠΑΙΔΙΚΟ ΓΙΑ ΚΟΡΙΤΣΙ</t>
  </si>
  <si>
    <t>18234000-8</t>
  </si>
  <si>
    <t>ΠΑΝΤΕΛΟΝΙ JEAN ΑΝΤΡΙΚΟ</t>
  </si>
  <si>
    <t>ΠΑΝΤΕΛΟΝΙ JEAN ΓΥΝΑΙΚΕΙΟ</t>
  </si>
  <si>
    <t>18412000-0</t>
  </si>
  <si>
    <t>ΠΑΝΤΕΛΟΝΙ ΦΟΡΜΑΣ ΑΝΤΡΙΚΟ</t>
  </si>
  <si>
    <t>ΠΑΝΤΕΛΟΝΙ ΦΟΡΜΑΣ ΓΥΝΑΙΚΕΙΟ</t>
  </si>
  <si>
    <t>ΠΑΝΤΕΛΟΝΙ ΦΟΡΜΑΣ ΠΑΙΔΙΚΟ ΓΙΑ ΑΓΟΡΙ</t>
  </si>
  <si>
    <t>ΠΑΝΤΕΛΟΝΙ ΦΟΡΜΑΣ ΠΑΙΔΙΚΟ ΓΙΑ ΚΟΡΙΤΣΙ</t>
  </si>
  <si>
    <t>18233000-1</t>
  </si>
  <si>
    <t>ΠΑΝΤΕΛΟΝΙ ΚΟΝΤΟ (ΒΕΡΜΟΥΔΑ) ΑΝΤΡΙΚΟ</t>
  </si>
  <si>
    <t>ΠΑΝΤΕΛΟΝΙ ΚΟΝΤΟ (ΒΕΡΜΟΥΔΑ) ΓΥΝΑΙΚΕΙΟ</t>
  </si>
  <si>
    <t>ΠΑΝΤΕΛΟΝΙ ΚΟΝΤΟ (ΒΕΡΜΟΥΔΑ) ΠΑΙΔΙΚΟ ΓΙΑ ΑΓΟΡΙ</t>
  </si>
  <si>
    <t>ΠΑΝΤΕΛΟΝΙ ΚΟΝΤΟ (ΒΕΡΜΟΥΔΑ) ΠΑΙΔΙΚΟ ΓΙΑ ΚΟΡΙΤΣΙ</t>
  </si>
  <si>
    <t>18231000-7</t>
  </si>
  <si>
    <t>ΦΟΡΕΜΑ ΜΕ ΚΟΝΤΟ ΜΑΝΙΚΙ ΓΥΝΑΙΚΕΙΟ</t>
  </si>
  <si>
    <t>ΦΟΡΕΜΑ ΜΕ ΚΟΝΤΟ ΜΑΝΙΚΙ ΠΑΙΔΙΚΟ ΓΙΑ ΚΟΡΙΣΤΙ</t>
  </si>
  <si>
    <t>18440000-5</t>
  </si>
  <si>
    <t>18441000-2</t>
  </si>
  <si>
    <t>ΚΑΠΕΛΟ ΜΕ ΓΕΙΣΟ ΤΥΠΟΥ JOCKEY ΑΝΤΡΙΚΟ</t>
  </si>
  <si>
    <t>ΚΑΠΕΛΟ ΜΕ ΓΕΙΣΟ ΤΥΠΟΥ JOCKEY ΓΥΝΑΙΚΕΙΟ</t>
  </si>
  <si>
    <t>ΚΑΠΕΛΟ ΜΕ ΓΕΙΣΟ ΤΥΠΟΥ JOCKEY ΠΑΙΔΙΚΟ ΓΙΑ ΑΓΟΡΙ</t>
  </si>
  <si>
    <t>ΚΑΠΕΛΟ ΜΕ ΓΕΙΣΟ ΤΥΠΟΥ JOCKEY ΠΑΙΔΙΚΟ ΓΙΑ ΚΟΡΙΤΣΙ</t>
  </si>
  <si>
    <t>18421000-6</t>
  </si>
  <si>
    <t>ΦΟΥΛΑΡΙ</t>
  </si>
  <si>
    <t>18310000-5</t>
  </si>
  <si>
    <t>18312000-9</t>
  </si>
  <si>
    <t>ΕΣΩΡΟΥΧΟ ΤΥΠΟΥ ΜΠΟΞΕΡ ΑΝΤΡΙΚΟ</t>
  </si>
  <si>
    <t>18313000-6</t>
  </si>
  <si>
    <t>ΕΣΩΡΟΥΧΟ ΓΥΝΑΙΚΕΙΟ</t>
  </si>
  <si>
    <t>ΕΣΩΡΟΥΧΟ ΠΑΙΔΙΚΟ ΓΙΑ ΑΓΟΡΙ</t>
  </si>
  <si>
    <t>ΕΣΩΡΟΥΧΟ ΠΑΙΔΙΚΟ ΓΙΑ ΚΟΡΙΤΣΙ</t>
  </si>
  <si>
    <t>18321000-5</t>
  </si>
  <si>
    <t>ΣΤΗΘΟΔΕΣΜΟΣ</t>
  </si>
  <si>
    <t>18317000-4</t>
  </si>
  <si>
    <t>18315000-0</t>
  </si>
  <si>
    <t>ΚΑΛΤΣΕΣ ΜΑΚΡΙΕΣ ΑΝΤΡΙΚΕΣ</t>
  </si>
  <si>
    <t>ΚΑΛΤΣΕΣ ΜΑΚΡΙΕΣ ΓΥΝΑΙΚΕΙΕΣ</t>
  </si>
  <si>
    <t>ΚΑΛΤΣΕΣ ΜΑΚΡΙΕΣ ΠΑΙΔΙΚΕΣ ΓΙΑ ΑΓΟΡΙ</t>
  </si>
  <si>
    <t>ΚΑΛΤΣΕΣ ΜΑΚΡΙΕΣ ΠΑΙΔΙΚΕΣ ΓΙΑ ΚΟΡΙΤΣΙ</t>
  </si>
  <si>
    <t>ΚΑΛΤΣΕΣ ΚΟΝΤΕΣ ΑΝΤΡΙΚΕΣ</t>
  </si>
  <si>
    <t>ΚΑΛΤΣΕΣ ΚΟΝΤΕΣ ΓΥΝΑΙΚΕΙΕΣ</t>
  </si>
  <si>
    <t>ΚΑΛΤΣΕΣ ΚΟΝΤΕΣ ΠΑΙΔΙΚΕΣ ΓΙΑ ΑΓΟΡΙ</t>
  </si>
  <si>
    <t>ΚΑΛΤΣΕΣ ΚΟΝΤΕΣ ΠΑΙΔΙΚΕΣ ΓΙΑ ΚΟΡΙΤΣΙ</t>
  </si>
  <si>
    <t>18318400-5</t>
  </si>
  <si>
    <t>ΑΜΑΝΙΚΟ ΦΑΝΕΛΑΚΙ ΑΝΤΡΙΚΟ</t>
  </si>
  <si>
    <t>ΑΜΑΝΙΚΟ ΦΑΝΕΛΑΚΙ ΓΥΝΑΙΚΕΙΟ</t>
  </si>
  <si>
    <t>ΑΜΑΝΙΚΟ ΦΑΝΕΛΑΚΙ ΠΑΙΔΙΚΟ ΓΙΑ ΑΓΟΡΙ</t>
  </si>
  <si>
    <t>ΑΜΑΝΙΚΟ ΦΑΝΕΛΑΚΙ ΠΑΙΔΙΚΟ ΓΙΑ ΚΟΡΙΤΣΙ</t>
  </si>
  <si>
    <t>18411000-3</t>
  </si>
  <si>
    <t>ΦΟΡΜΑΚΙ ΜΑΚΡΥ ΜΑΝΙΚΙ ΓΙΑ ΜΩΡΟ</t>
  </si>
  <si>
    <t>ΦΟΡΜΑΚΙ ΚΟΝΤΟ ΜΑΝΙΚΙ ΓΙΑ ΜΩΡΟ</t>
  </si>
  <si>
    <t>18412800-8</t>
  </si>
  <si>
    <t>ΜΑΓΙΩ ΤΥΠΟΥ ΣΟΡΤΣ ΑΝΤΡΙΚΟ</t>
  </si>
  <si>
    <t>ΜΑΓΙΩ ΟΛΟΣΩΜΟ ΓΥΝΑΙΚΕΙΟ</t>
  </si>
  <si>
    <t>ΜΑΓΙΩ ΤΥΠΟΥ ΣΟΡΤΣ ΠΑΙΔΙΚΟ ΓΙΑ ΑΓΟΡΙ</t>
  </si>
  <si>
    <t>ΜΑΓΙΩ ΟΛΟΣΩΜΟ ΠΑΙΔΙΚΟ ΓΙΑ ΚΟΡΙΤΣΙ</t>
  </si>
  <si>
    <t>18820000-3</t>
  </si>
  <si>
    <t>ΠΑΠΟΥΤΣΙΑ ΑΘΛΗΤΙΚΑ ΑΝΤΡΙΚΑ</t>
  </si>
  <si>
    <t>ΠΑΠΟΥΤΣΙΑ ΑΘΛΗΤΙΚΑ ΓΥΝΑΙΚΕΙΑ</t>
  </si>
  <si>
    <t>ΠΑΠΟΥΤΣΙΑ ΑΘΛΗΤΙΚΑ ΠΑΙΔΙΚΑ ΓΙΑ ΑΓΟΡΙ</t>
  </si>
  <si>
    <t>ΠΑΠΟΥΤΣΙΑ ΑΘΛΗΤΙΚΑ ΠΑΙΔΙΚΑ ΓΙΑ ΚΟΡΙΤΣΙ</t>
  </si>
  <si>
    <t>18812400-8</t>
  </si>
  <si>
    <t>ΣΑΓΙΟΝΑΡΕΣ ΑΝΤΡΙΚΕΣ</t>
  </si>
  <si>
    <t>ΣΑΓΙΟΝΑΡΕΣ ΓΥΝΑΙΚΕΙΕΣ</t>
  </si>
  <si>
    <t>ΣΑΓΙΟΝΑΡΕΣ ΠΑΙΔΙΚΕΣ ΓΙΑ ΑΓΟΡΙ</t>
  </si>
  <si>
    <t>ΣΑΓΙΟΝΑΡΕΣ ΠΑΙΔΙΚΕΣ ΓΙΑ ΚΟΡΙΤΣΙ</t>
  </si>
  <si>
    <t>ΕΙΔΟΣ</t>
  </si>
  <si>
    <t>Σύνολο Τμήματος 1</t>
  </si>
  <si>
    <t>Σύνολο Τμήματος 2</t>
  </si>
  <si>
    <t>ΑΞΙΑ ΠΟΣΟΤΗΤΑΣ</t>
  </si>
  <si>
    <t>ΕΚΤΙΜΩΜΕΝΕΣ ΠΟΣΟΤΗΤΕΣ</t>
  </si>
  <si>
    <t>ΤΙΜΗ ΜΟΝΑΔΑΣ ΠΡΟ ΦΠΑ</t>
  </si>
  <si>
    <t xml:space="preserve">ΦΠΑ </t>
  </si>
  <si>
    <t>ΤΕΜΑΧΙΟ</t>
  </si>
  <si>
    <t>Σύνολο Τμήματος 3</t>
  </si>
  <si>
    <t>Σύνολο Τμήματος 4</t>
  </si>
  <si>
    <t>Σύνολο Τμήματος 5</t>
  </si>
  <si>
    <t>Σύνολο Τμήματος 6</t>
  </si>
  <si>
    <t>Σύνολο Τμήματος 7</t>
  </si>
  <si>
    <t>Σύνολο Τμήματος 8</t>
  </si>
  <si>
    <t>Σύνολο Τμήματος 9</t>
  </si>
  <si>
    <t>Σύνολο Τμήματος 10</t>
  </si>
  <si>
    <t>Σύνολο Τμήματος 11</t>
  </si>
  <si>
    <t>Σύνολο Τμήματος 12</t>
  </si>
  <si>
    <t>Σύνολο Τμήματος 13</t>
  </si>
  <si>
    <t>Σύνολο Διαγωνισμού</t>
  </si>
  <si>
    <t>ΤΜΗΜΑ 2 (είδη ένδυσης: ΦΟΥΤΕΡ)</t>
  </si>
  <si>
    <t>ΤΜΗΜΑ 1 (είδη ένδυσης: ΜΠΛΟΥΖΑ)</t>
  </si>
  <si>
    <t>ΤΜΗΜΑ 3 (είδη ένδυσης: ΜΠΟΥΦΑΝ)</t>
  </si>
  <si>
    <t>ΤΜΗΜΑ 4 (είδη ένδυσης: ΠΑΝΤΕΛΟΝΙ)</t>
  </si>
  <si>
    <t>ΤΜΗΜΑ 5 (είδη ένδυσης: ΑΘΛΗΤΙΚΟ ΠΑΝΤΕΛΟΝΙ)</t>
  </si>
  <si>
    <t>ΤΜΗΜΑ 6 (είδη ένδυσης: ΦΟΡΕΜΑ)</t>
  </si>
  <si>
    <t>ΤΜΗΜΑ 7 (είδη ένδυσης: ΑΞΕΣΟΥΑΡ)</t>
  </si>
  <si>
    <t>ΤΜΗΜΑ 8 (είδη εσωρούχων: ΕΣΩΡΟΥΧΑ)</t>
  </si>
  <si>
    <t>ΤΜΗΜΑ 9 (είδη εσωρούχων: ΚΑΛΤΣΕΣ)</t>
  </si>
  <si>
    <t>ΤΜΗΜΑ 10 (είδη εσωρούχων: ΑΜΑΝΙΚΟ ΦΑΝΕΛΑΚΙ)</t>
  </si>
  <si>
    <t>ΤΜΗΜΑ 11 (είδη εσωρούχων: ΦΟΡΜΑΚΙ ΜΩΡΟΥ)</t>
  </si>
  <si>
    <t>ΤΜΗΜΑ 12 (είδη εσωρούχων: ΕΝΔΥΜΑ ΚΟΛΥΜΒΗΣΗΣ)</t>
  </si>
  <si>
    <t>ΤΜΗΜΑ 13 (είδη υπόδησης: ΑΘΛΗΤΙΚΑ ΠΑΠΟΥΤΣΙΑ)</t>
  </si>
  <si>
    <t>ΤΜΗΜΑ 14 (είδη υπόδησης: ΣΑΓΙΟΝΑΡΕΣ)</t>
  </si>
  <si>
    <t>ΠΡΟΣ: ΗΛΙΑΚΤΙΔΑ – Αστική Μη Κερδοσκοπική Οργάνωση</t>
  </si>
  <si>
    <r>
      <rPr>
        <b/>
        <sz val="11"/>
        <color theme="1"/>
        <rFont val="Calibri"/>
        <family val="2"/>
        <scheme val="minor"/>
      </rPr>
      <t>ΘΕΜΑ:</t>
    </r>
    <r>
      <rPr>
        <sz val="11"/>
        <color theme="1"/>
        <rFont val="Calibri"/>
        <family val="2"/>
        <scheme val="minor"/>
      </rPr>
      <t xml:space="preserve"> </t>
    </r>
  </si>
  <si>
    <t>Οικονομική προσφορά για την προμήθεια ειδών ένδυσης, εσωρούχων και υπόδησης για τις ανάγκες των φιλοξενουμένων στις δομές φιλοξενίας ασυνόδευτων ανήλικων της ΗΛΙΑΚΤΙΔΑ Α.Μ.Κ.Ε.</t>
  </si>
  <si>
    <t>ΟΙΚΟΝΟΜΙΚΗ ΠΡΟΣΦΟΡΑ</t>
  </si>
  <si>
    <t>ΗΜΕΡΟΜΗΝΙΑ ……………………………………………..</t>
  </si>
  <si>
    <t>Ο ΠΡΟΣΦΕΡΩΝ Ή Ο ΝΟΜΙΜΟΣ ΕΚΠΡΟΣΩΠΟΣ</t>
  </si>
  <si>
    <t xml:space="preserve"> </t>
  </si>
  <si>
    <t xml:space="preserve">…………………………………….. </t>
  </si>
  <si>
    <t>(ΥΠΟΓΡΑΦΗ –ΣΦΡΑΓΙΔΑ)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</si>
</sst>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/>
    <xf numFmtId="9" fontId="4" fillId="0" borderId="1" xfId="0" applyNumberFormat="1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3" borderId="1" xfId="0" applyFill="1" applyBorder="1"/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0" fillId="3" borderId="2" xfId="0" applyFill="1" applyBorder="1" applyAlignment="1"/>
    <xf numFmtId="0" fontId="0" fillId="3" borderId="4" xfId="0" applyFill="1" applyBorder="1" applyAlignme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Fill="1" applyBorder="1"/>
    <xf numFmtId="9" fontId="4" fillId="0" borderId="1" xfId="0" applyNumberFormat="1" applyFont="1" applyFill="1" applyBorder="1"/>
    <xf numFmtId="0" fontId="0" fillId="0" borderId="1" xfId="0" applyFill="1" applyBorder="1"/>
    <xf numFmtId="0" fontId="0" fillId="0" borderId="0" xfId="0" applyFill="1"/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"/>
  <sheetViews>
    <sheetView tabSelected="1" workbookViewId="0">
      <selection activeCell="A104" sqref="A104"/>
    </sheetView>
  </sheetViews>
  <sheetFormatPr defaultColWidth="9.140625" defaultRowHeight="15" x14ac:dyDescent="0.25"/>
  <cols>
    <col min="2" max="2" width="3.7109375" style="25" bestFit="1" customWidth="1"/>
    <col min="3" max="3" width="38" bestFit="1" customWidth="1"/>
    <col min="4" max="4" width="8.140625" bestFit="1" customWidth="1"/>
    <col min="5" max="5" width="9.7109375" bestFit="1" customWidth="1"/>
    <col min="6" max="6" width="10.7109375" bestFit="1" customWidth="1"/>
    <col min="7" max="7" width="4.140625" customWidth="1"/>
    <col min="8" max="8" width="10.28515625" bestFit="1" customWidth="1"/>
  </cols>
  <sheetData>
    <row r="1" spans="1:8" x14ac:dyDescent="0.25">
      <c r="A1" s="34" t="s">
        <v>127</v>
      </c>
      <c r="B1" s="34"/>
      <c r="C1" s="34"/>
      <c r="D1" s="34"/>
      <c r="E1" s="34"/>
      <c r="F1" s="34"/>
      <c r="G1" s="34"/>
      <c r="H1" s="34"/>
    </row>
    <row r="2" spans="1:8" s="25" customFormat="1" x14ac:dyDescent="0.25">
      <c r="A2" s="36" t="s">
        <v>130</v>
      </c>
      <c r="B2" s="36"/>
      <c r="C2" s="36"/>
      <c r="D2" s="36"/>
      <c r="E2" s="36"/>
      <c r="F2" s="36"/>
      <c r="G2" s="36"/>
      <c r="H2" s="36"/>
    </row>
    <row r="3" spans="1:8" ht="15.6" customHeight="1" x14ac:dyDescent="0.25">
      <c r="A3" s="34"/>
      <c r="B3" s="34"/>
      <c r="C3" s="34"/>
      <c r="D3" s="34"/>
    </row>
    <row r="4" spans="1:8" ht="14.45" customHeight="1" x14ac:dyDescent="0.25">
      <c r="A4" s="35" t="s">
        <v>128</v>
      </c>
      <c r="B4" s="37" t="s">
        <v>129</v>
      </c>
      <c r="C4" s="37"/>
      <c r="D4" s="37"/>
      <c r="E4" s="37"/>
      <c r="F4" s="37"/>
      <c r="G4" s="37"/>
      <c r="H4" s="37"/>
    </row>
    <row r="5" spans="1:8" s="30" customFormat="1" x14ac:dyDescent="0.25">
      <c r="A5" s="35"/>
      <c r="B5" s="37"/>
      <c r="C5" s="37"/>
      <c r="D5" s="37"/>
      <c r="E5" s="37"/>
      <c r="F5" s="37"/>
      <c r="G5" s="37"/>
      <c r="H5" s="37"/>
    </row>
    <row r="6" spans="1:8" s="30" customFormat="1" x14ac:dyDescent="0.25">
      <c r="A6"/>
      <c r="B6" s="25"/>
      <c r="C6"/>
      <c r="D6"/>
      <c r="E6"/>
      <c r="F6"/>
      <c r="G6"/>
      <c r="H6"/>
    </row>
    <row r="7" spans="1:8" ht="33.75" x14ac:dyDescent="0.25">
      <c r="A7" s="2" t="s">
        <v>0</v>
      </c>
      <c r="B7" s="2" t="s">
        <v>1</v>
      </c>
      <c r="C7" s="2" t="s">
        <v>93</v>
      </c>
      <c r="D7" s="2" t="s">
        <v>2</v>
      </c>
      <c r="E7" s="2" t="s">
        <v>97</v>
      </c>
      <c r="F7" s="32" t="s">
        <v>98</v>
      </c>
      <c r="G7" s="32" t="s">
        <v>99</v>
      </c>
      <c r="H7" s="2" t="s">
        <v>96</v>
      </c>
    </row>
    <row r="8" spans="1:8" x14ac:dyDescent="0.25">
      <c r="A8" s="3" t="s">
        <v>3</v>
      </c>
      <c r="B8" s="4" t="s">
        <v>114</v>
      </c>
      <c r="C8" s="5"/>
      <c r="D8" s="5"/>
      <c r="E8" s="5"/>
      <c r="F8" s="5"/>
      <c r="G8" s="5"/>
      <c r="H8" s="6"/>
    </row>
    <row r="9" spans="1:8" x14ac:dyDescent="0.25">
      <c r="A9" s="7" t="s">
        <v>3</v>
      </c>
      <c r="B9" s="8">
        <v>1</v>
      </c>
      <c r="C9" s="7" t="s">
        <v>4</v>
      </c>
      <c r="D9" s="7" t="s">
        <v>100</v>
      </c>
      <c r="E9" s="9">
        <v>300</v>
      </c>
      <c r="F9" s="10"/>
      <c r="G9" s="11">
        <v>0.17</v>
      </c>
      <c r="H9" s="12">
        <f>E9*F9</f>
        <v>0</v>
      </c>
    </row>
    <row r="10" spans="1:8" x14ac:dyDescent="0.25">
      <c r="A10" s="20" t="s">
        <v>3</v>
      </c>
      <c r="B10" s="21">
        <v>2</v>
      </c>
      <c r="C10" s="20" t="s">
        <v>5</v>
      </c>
      <c r="D10" s="20" t="s">
        <v>100</v>
      </c>
      <c r="E10" s="22">
        <v>60</v>
      </c>
      <c r="F10" s="27"/>
      <c r="G10" s="11">
        <v>0.17</v>
      </c>
      <c r="H10" s="29">
        <f t="shared" ref="H10:H16" si="0">E10*F10</f>
        <v>0</v>
      </c>
    </row>
    <row r="11" spans="1:8" x14ac:dyDescent="0.25">
      <c r="A11" s="20" t="s">
        <v>3</v>
      </c>
      <c r="B11" s="21">
        <v>3</v>
      </c>
      <c r="C11" s="20" t="s">
        <v>6</v>
      </c>
      <c r="D11" s="20" t="s">
        <v>100</v>
      </c>
      <c r="E11" s="22">
        <v>30</v>
      </c>
      <c r="F11" s="27"/>
      <c r="G11" s="11">
        <v>0.17</v>
      </c>
      <c r="H11" s="29">
        <f t="shared" si="0"/>
        <v>0</v>
      </c>
    </row>
    <row r="12" spans="1:8" x14ac:dyDescent="0.25">
      <c r="A12" s="7" t="s">
        <v>3</v>
      </c>
      <c r="B12" s="8">
        <v>4</v>
      </c>
      <c r="C12" s="7" t="s">
        <v>7</v>
      </c>
      <c r="D12" s="7" t="s">
        <v>100</v>
      </c>
      <c r="E12" s="9">
        <v>10</v>
      </c>
      <c r="F12" s="10"/>
      <c r="G12" s="11">
        <v>0.17</v>
      </c>
      <c r="H12" s="12">
        <f t="shared" si="0"/>
        <v>0</v>
      </c>
    </row>
    <row r="13" spans="1:8" ht="15.6" customHeight="1" x14ac:dyDescent="0.25">
      <c r="A13" s="7" t="s">
        <v>8</v>
      </c>
      <c r="B13" s="8">
        <v>5</v>
      </c>
      <c r="C13" s="7" t="s">
        <v>9</v>
      </c>
      <c r="D13" s="7" t="s">
        <v>100</v>
      </c>
      <c r="E13" s="9">
        <v>500</v>
      </c>
      <c r="F13" s="10"/>
      <c r="G13" s="11">
        <v>0.17</v>
      </c>
      <c r="H13" s="12">
        <f t="shared" si="0"/>
        <v>0</v>
      </c>
    </row>
    <row r="14" spans="1:8" x14ac:dyDescent="0.25">
      <c r="A14" s="7" t="s">
        <v>8</v>
      </c>
      <c r="B14" s="8">
        <v>6</v>
      </c>
      <c r="C14" s="7" t="s">
        <v>10</v>
      </c>
      <c r="D14" s="7" t="s">
        <v>100</v>
      </c>
      <c r="E14" s="22">
        <v>150</v>
      </c>
      <c r="F14" s="10"/>
      <c r="G14" s="11">
        <v>0.17</v>
      </c>
      <c r="H14" s="12">
        <f t="shared" si="0"/>
        <v>0</v>
      </c>
    </row>
    <row r="15" spans="1:8" x14ac:dyDescent="0.25">
      <c r="A15" s="7" t="s">
        <v>8</v>
      </c>
      <c r="B15" s="8">
        <v>7</v>
      </c>
      <c r="C15" s="7" t="s">
        <v>11</v>
      </c>
      <c r="D15" s="7" t="s">
        <v>100</v>
      </c>
      <c r="E15" s="22">
        <v>75</v>
      </c>
      <c r="F15" s="10"/>
      <c r="G15" s="11">
        <v>0.17</v>
      </c>
      <c r="H15" s="12">
        <f t="shared" si="0"/>
        <v>0</v>
      </c>
    </row>
    <row r="16" spans="1:8" x14ac:dyDescent="0.25">
      <c r="A16" s="7" t="s">
        <v>8</v>
      </c>
      <c r="B16" s="8">
        <v>8</v>
      </c>
      <c r="C16" s="7" t="s">
        <v>12</v>
      </c>
      <c r="D16" s="7" t="s">
        <v>100</v>
      </c>
      <c r="E16" s="9">
        <v>25</v>
      </c>
      <c r="F16" s="10"/>
      <c r="G16" s="11">
        <v>0.17</v>
      </c>
      <c r="H16" s="12">
        <f t="shared" si="0"/>
        <v>0</v>
      </c>
    </row>
    <row r="17" spans="1:8" x14ac:dyDescent="0.25">
      <c r="A17" s="1"/>
      <c r="B17" s="14"/>
      <c r="C17" s="1" t="s">
        <v>94</v>
      </c>
      <c r="D17" s="15"/>
      <c r="E17" s="15"/>
      <c r="F17" s="15"/>
      <c r="G17" s="14"/>
      <c r="H17" s="16">
        <f>SUM(H9:H16)</f>
        <v>0</v>
      </c>
    </row>
    <row r="18" spans="1:8" x14ac:dyDescent="0.25">
      <c r="A18" s="31" t="s">
        <v>13</v>
      </c>
      <c r="B18" s="17" t="s">
        <v>113</v>
      </c>
      <c r="C18" s="18"/>
      <c r="D18" s="18"/>
      <c r="E18" s="18"/>
      <c r="F18" s="18"/>
      <c r="G18" s="18"/>
      <c r="H18" s="19"/>
    </row>
    <row r="19" spans="1:8" ht="15.6" customHeight="1" x14ac:dyDescent="0.25">
      <c r="A19" s="7" t="s">
        <v>13</v>
      </c>
      <c r="B19" s="8">
        <v>1</v>
      </c>
      <c r="C19" s="7" t="s">
        <v>14</v>
      </c>
      <c r="D19" s="7" t="s">
        <v>100</v>
      </c>
      <c r="E19" s="9">
        <v>200</v>
      </c>
      <c r="F19" s="10"/>
      <c r="G19" s="11">
        <v>0.17</v>
      </c>
      <c r="H19" s="12">
        <f t="shared" ref="H19:H22" si="1">E19*F19</f>
        <v>0</v>
      </c>
    </row>
    <row r="20" spans="1:8" x14ac:dyDescent="0.25">
      <c r="A20" s="7" t="s">
        <v>13</v>
      </c>
      <c r="B20" s="8">
        <v>2</v>
      </c>
      <c r="C20" s="7" t="s">
        <v>15</v>
      </c>
      <c r="D20" s="7" t="s">
        <v>100</v>
      </c>
      <c r="E20" s="22">
        <v>60</v>
      </c>
      <c r="F20" s="10"/>
      <c r="G20" s="11">
        <v>0.17</v>
      </c>
      <c r="H20" s="12">
        <f t="shared" si="1"/>
        <v>0</v>
      </c>
    </row>
    <row r="21" spans="1:8" s="30" customFormat="1" x14ac:dyDescent="0.25">
      <c r="A21" s="7" t="s">
        <v>13</v>
      </c>
      <c r="B21" s="8">
        <v>3</v>
      </c>
      <c r="C21" s="7" t="s">
        <v>16</v>
      </c>
      <c r="D21" s="7" t="s">
        <v>100</v>
      </c>
      <c r="E21" s="22">
        <v>30</v>
      </c>
      <c r="F21" s="10"/>
      <c r="G21" s="11">
        <v>0.17</v>
      </c>
      <c r="H21" s="12">
        <f t="shared" si="1"/>
        <v>0</v>
      </c>
    </row>
    <row r="22" spans="1:8" x14ac:dyDescent="0.25">
      <c r="A22" s="7" t="s">
        <v>13</v>
      </c>
      <c r="B22" s="8">
        <v>4</v>
      </c>
      <c r="C22" s="7" t="s">
        <v>17</v>
      </c>
      <c r="D22" s="7" t="s">
        <v>100</v>
      </c>
      <c r="E22" s="9">
        <v>20</v>
      </c>
      <c r="F22" s="10"/>
      <c r="G22" s="11">
        <v>0.17</v>
      </c>
      <c r="H22" s="12">
        <f t="shared" si="1"/>
        <v>0</v>
      </c>
    </row>
    <row r="23" spans="1:8" x14ac:dyDescent="0.25">
      <c r="A23" s="1"/>
      <c r="B23" s="14"/>
      <c r="C23" s="1" t="s">
        <v>95</v>
      </c>
      <c r="D23" s="15"/>
      <c r="E23" s="15"/>
      <c r="F23" s="15"/>
      <c r="G23" s="14"/>
      <c r="H23" s="16">
        <f>SUM(H19:H22)</f>
        <v>0</v>
      </c>
    </row>
    <row r="24" spans="1:8" x14ac:dyDescent="0.25">
      <c r="A24" s="3" t="s">
        <v>18</v>
      </c>
      <c r="B24" s="18" t="s">
        <v>115</v>
      </c>
      <c r="C24" s="18"/>
      <c r="D24" s="18"/>
      <c r="E24" s="18"/>
      <c r="F24" s="18"/>
      <c r="G24" s="18"/>
      <c r="H24" s="19"/>
    </row>
    <row r="25" spans="1:8" x14ac:dyDescent="0.25">
      <c r="A25" s="7" t="s">
        <v>18</v>
      </c>
      <c r="B25" s="8">
        <v>1</v>
      </c>
      <c r="C25" s="7" t="s">
        <v>19</v>
      </c>
      <c r="D25" s="7" t="s">
        <v>100</v>
      </c>
      <c r="E25" s="9">
        <v>120</v>
      </c>
      <c r="F25" s="10"/>
      <c r="G25" s="11">
        <v>0.17</v>
      </c>
      <c r="H25" s="12">
        <f t="shared" ref="H25:H32" si="2">E25*F25</f>
        <v>0</v>
      </c>
    </row>
    <row r="26" spans="1:8" x14ac:dyDescent="0.25">
      <c r="A26" s="20" t="s">
        <v>18</v>
      </c>
      <c r="B26" s="21">
        <v>2</v>
      </c>
      <c r="C26" s="20" t="s">
        <v>20</v>
      </c>
      <c r="D26" s="20" t="s">
        <v>100</v>
      </c>
      <c r="E26" s="22">
        <v>40</v>
      </c>
      <c r="F26" s="27"/>
      <c r="G26" s="28">
        <v>0.17</v>
      </c>
      <c r="H26" s="29">
        <f t="shared" si="2"/>
        <v>0</v>
      </c>
    </row>
    <row r="27" spans="1:8" x14ac:dyDescent="0.25">
      <c r="A27" s="7" t="s">
        <v>18</v>
      </c>
      <c r="B27" s="8">
        <v>3</v>
      </c>
      <c r="C27" s="7" t="s">
        <v>21</v>
      </c>
      <c r="D27" s="7" t="s">
        <v>100</v>
      </c>
      <c r="E27" s="22">
        <v>15</v>
      </c>
      <c r="F27" s="10"/>
      <c r="G27" s="11">
        <v>0.17</v>
      </c>
      <c r="H27" s="12">
        <f t="shared" si="2"/>
        <v>0</v>
      </c>
    </row>
    <row r="28" spans="1:8" x14ac:dyDescent="0.25">
      <c r="A28" s="7" t="s">
        <v>18</v>
      </c>
      <c r="B28" s="8">
        <v>4</v>
      </c>
      <c r="C28" s="7" t="s">
        <v>22</v>
      </c>
      <c r="D28" s="7" t="s">
        <v>100</v>
      </c>
      <c r="E28" s="9">
        <v>5</v>
      </c>
      <c r="F28" s="10"/>
      <c r="G28" s="11">
        <v>0.17</v>
      </c>
      <c r="H28" s="12">
        <f t="shared" si="2"/>
        <v>0</v>
      </c>
    </row>
    <row r="29" spans="1:8" ht="15.6" customHeight="1" x14ac:dyDescent="0.25">
      <c r="A29" s="7" t="s">
        <v>18</v>
      </c>
      <c r="B29" s="21">
        <v>5</v>
      </c>
      <c r="C29" s="7" t="s">
        <v>23</v>
      </c>
      <c r="D29" s="7" t="s">
        <v>100</v>
      </c>
      <c r="E29" s="9">
        <v>120</v>
      </c>
      <c r="F29" s="10"/>
      <c r="G29" s="11">
        <v>0.17</v>
      </c>
      <c r="H29" s="12">
        <f t="shared" si="2"/>
        <v>0</v>
      </c>
    </row>
    <row r="30" spans="1:8" x14ac:dyDescent="0.25">
      <c r="A30" s="7" t="s">
        <v>18</v>
      </c>
      <c r="B30" s="8">
        <v>6</v>
      </c>
      <c r="C30" s="7" t="s">
        <v>24</v>
      </c>
      <c r="D30" s="7" t="s">
        <v>100</v>
      </c>
      <c r="E30" s="22">
        <v>40</v>
      </c>
      <c r="F30" s="10"/>
      <c r="G30" s="11">
        <v>0.17</v>
      </c>
      <c r="H30" s="12">
        <f t="shared" si="2"/>
        <v>0</v>
      </c>
    </row>
    <row r="31" spans="1:8" x14ac:dyDescent="0.25">
      <c r="A31" s="7" t="s">
        <v>18</v>
      </c>
      <c r="B31" s="8">
        <v>7</v>
      </c>
      <c r="C31" s="7" t="s">
        <v>25</v>
      </c>
      <c r="D31" s="7" t="s">
        <v>100</v>
      </c>
      <c r="E31" s="22">
        <v>15</v>
      </c>
      <c r="F31" s="10"/>
      <c r="G31" s="11">
        <v>0.17</v>
      </c>
      <c r="H31" s="12">
        <f t="shared" si="2"/>
        <v>0</v>
      </c>
    </row>
    <row r="32" spans="1:8" x14ac:dyDescent="0.25">
      <c r="A32" s="7" t="s">
        <v>18</v>
      </c>
      <c r="B32" s="21">
        <v>8</v>
      </c>
      <c r="C32" s="7" t="s">
        <v>26</v>
      </c>
      <c r="D32" s="7" t="s">
        <v>100</v>
      </c>
      <c r="E32" s="9">
        <v>5</v>
      </c>
      <c r="F32" s="10"/>
      <c r="G32" s="11">
        <v>0.17</v>
      </c>
      <c r="H32" s="12">
        <f t="shared" si="2"/>
        <v>0</v>
      </c>
    </row>
    <row r="33" spans="1:8" ht="15.6" customHeight="1" x14ac:dyDescent="0.25">
      <c r="A33" s="1"/>
      <c r="B33" s="14"/>
      <c r="C33" s="1" t="s">
        <v>101</v>
      </c>
      <c r="D33" s="15"/>
      <c r="E33" s="15"/>
      <c r="F33" s="15"/>
      <c r="G33" s="14"/>
      <c r="H33" s="16">
        <f>SUM(H25:H32)</f>
        <v>0</v>
      </c>
    </row>
    <row r="34" spans="1:8" x14ac:dyDescent="0.25">
      <c r="A34" s="3" t="s">
        <v>27</v>
      </c>
      <c r="B34" s="18" t="s">
        <v>116</v>
      </c>
      <c r="C34" s="18"/>
      <c r="D34" s="18"/>
      <c r="E34" s="18"/>
      <c r="F34" s="18"/>
      <c r="G34" s="18"/>
      <c r="H34" s="19"/>
    </row>
    <row r="35" spans="1:8" x14ac:dyDescent="0.25">
      <c r="A35" s="7" t="s">
        <v>27</v>
      </c>
      <c r="B35" s="8">
        <v>1</v>
      </c>
      <c r="C35" s="7" t="s">
        <v>28</v>
      </c>
      <c r="D35" s="7" t="s">
        <v>100</v>
      </c>
      <c r="E35" s="9">
        <v>250</v>
      </c>
      <c r="F35" s="10"/>
      <c r="G35" s="11">
        <v>0.17</v>
      </c>
      <c r="H35" s="12">
        <f>E35*F35</f>
        <v>0</v>
      </c>
    </row>
    <row r="36" spans="1:8" x14ac:dyDescent="0.25">
      <c r="A36" s="7" t="s">
        <v>27</v>
      </c>
      <c r="B36" s="8">
        <v>2</v>
      </c>
      <c r="C36" s="7" t="s">
        <v>29</v>
      </c>
      <c r="D36" s="7" t="s">
        <v>100</v>
      </c>
      <c r="E36" s="9">
        <v>60</v>
      </c>
      <c r="F36" s="10"/>
      <c r="G36" s="11">
        <v>0.17</v>
      </c>
      <c r="H36" s="12">
        <f>E36*F36</f>
        <v>0</v>
      </c>
    </row>
    <row r="37" spans="1:8" x14ac:dyDescent="0.25">
      <c r="A37" s="1"/>
      <c r="B37" s="14"/>
      <c r="C37" s="1" t="s">
        <v>102</v>
      </c>
      <c r="D37" s="15"/>
      <c r="E37" s="15"/>
      <c r="F37" s="15"/>
      <c r="G37" s="14"/>
      <c r="H37" s="16">
        <f>SUM(H35:H36)</f>
        <v>0</v>
      </c>
    </row>
    <row r="38" spans="1:8" x14ac:dyDescent="0.25">
      <c r="A38" s="3" t="s">
        <v>30</v>
      </c>
      <c r="B38" s="18" t="s">
        <v>117</v>
      </c>
      <c r="C38" s="18"/>
      <c r="D38" s="18"/>
      <c r="E38" s="18"/>
      <c r="F38" s="18"/>
      <c r="G38" s="18"/>
      <c r="H38" s="19"/>
    </row>
    <row r="39" spans="1:8" x14ac:dyDescent="0.25">
      <c r="A39" s="7" t="s">
        <v>30</v>
      </c>
      <c r="B39" s="8">
        <v>1</v>
      </c>
      <c r="C39" s="7" t="s">
        <v>31</v>
      </c>
      <c r="D39" s="7" t="s">
        <v>100</v>
      </c>
      <c r="E39" s="9">
        <v>400</v>
      </c>
      <c r="F39" s="10"/>
      <c r="G39" s="11">
        <v>0.17</v>
      </c>
      <c r="H39" s="12">
        <f t="shared" ref="H39:H46" si="3">E39*F39</f>
        <v>0</v>
      </c>
    </row>
    <row r="40" spans="1:8" s="30" customFormat="1" x14ac:dyDescent="0.25">
      <c r="A40" s="7" t="s">
        <v>30</v>
      </c>
      <c r="B40" s="8">
        <v>2</v>
      </c>
      <c r="C40" s="7" t="s">
        <v>32</v>
      </c>
      <c r="D40" s="7" t="s">
        <v>100</v>
      </c>
      <c r="E40" s="22">
        <v>120</v>
      </c>
      <c r="F40" s="10"/>
      <c r="G40" s="11">
        <v>0.17</v>
      </c>
      <c r="H40" s="12">
        <f t="shared" si="3"/>
        <v>0</v>
      </c>
    </row>
    <row r="41" spans="1:8" s="30" customFormat="1" x14ac:dyDescent="0.25">
      <c r="A41" s="7" t="s">
        <v>30</v>
      </c>
      <c r="B41" s="8">
        <v>3</v>
      </c>
      <c r="C41" s="7" t="s">
        <v>33</v>
      </c>
      <c r="D41" s="7" t="s">
        <v>100</v>
      </c>
      <c r="E41" s="22">
        <v>60</v>
      </c>
      <c r="F41" s="10"/>
      <c r="G41" s="11">
        <v>0.17</v>
      </c>
      <c r="H41" s="12">
        <f t="shared" si="3"/>
        <v>0</v>
      </c>
    </row>
    <row r="42" spans="1:8" x14ac:dyDescent="0.25">
      <c r="A42" s="7" t="s">
        <v>30</v>
      </c>
      <c r="B42" s="8">
        <v>4</v>
      </c>
      <c r="C42" s="7" t="s">
        <v>34</v>
      </c>
      <c r="D42" s="7" t="s">
        <v>100</v>
      </c>
      <c r="E42" s="9">
        <v>20</v>
      </c>
      <c r="F42" s="10"/>
      <c r="G42" s="11">
        <v>0.17</v>
      </c>
      <c r="H42" s="12">
        <f t="shared" si="3"/>
        <v>0</v>
      </c>
    </row>
    <row r="43" spans="1:8" ht="15.6" customHeight="1" x14ac:dyDescent="0.25">
      <c r="A43" s="7" t="s">
        <v>35</v>
      </c>
      <c r="B43" s="8">
        <v>5</v>
      </c>
      <c r="C43" s="7" t="s">
        <v>36</v>
      </c>
      <c r="D43" s="7" t="s">
        <v>100</v>
      </c>
      <c r="E43" s="9">
        <v>450</v>
      </c>
      <c r="F43" s="10"/>
      <c r="G43" s="11">
        <v>0.17</v>
      </c>
      <c r="H43" s="12">
        <f t="shared" si="3"/>
        <v>0</v>
      </c>
    </row>
    <row r="44" spans="1:8" x14ac:dyDescent="0.25">
      <c r="A44" s="7" t="s">
        <v>35</v>
      </c>
      <c r="B44" s="8">
        <v>6</v>
      </c>
      <c r="C44" s="7" t="s">
        <v>37</v>
      </c>
      <c r="D44" s="7" t="s">
        <v>100</v>
      </c>
      <c r="E44" s="22">
        <v>120</v>
      </c>
      <c r="F44" s="10"/>
      <c r="G44" s="11">
        <v>0.17</v>
      </c>
      <c r="H44" s="12">
        <f t="shared" si="3"/>
        <v>0</v>
      </c>
    </row>
    <row r="45" spans="1:8" s="30" customFormat="1" x14ac:dyDescent="0.25">
      <c r="A45" s="20" t="s">
        <v>35</v>
      </c>
      <c r="B45" s="21">
        <v>7</v>
      </c>
      <c r="C45" s="20" t="s">
        <v>38</v>
      </c>
      <c r="D45" s="7" t="s">
        <v>100</v>
      </c>
      <c r="E45" s="22">
        <v>60</v>
      </c>
      <c r="F45" s="27"/>
      <c r="G45" s="28">
        <v>0.17</v>
      </c>
      <c r="H45" s="29">
        <f t="shared" si="3"/>
        <v>0</v>
      </c>
    </row>
    <row r="46" spans="1:8" x14ac:dyDescent="0.25">
      <c r="A46" s="20" t="s">
        <v>35</v>
      </c>
      <c r="B46" s="21">
        <v>8</v>
      </c>
      <c r="C46" s="20" t="s">
        <v>39</v>
      </c>
      <c r="D46" s="7" t="s">
        <v>100</v>
      </c>
      <c r="E46" s="9">
        <v>20</v>
      </c>
      <c r="F46" s="27"/>
      <c r="G46" s="28">
        <v>0.17</v>
      </c>
      <c r="H46" s="29">
        <f t="shared" si="3"/>
        <v>0</v>
      </c>
    </row>
    <row r="47" spans="1:8" ht="15.6" customHeight="1" x14ac:dyDescent="0.25">
      <c r="A47" s="1"/>
      <c r="B47" s="14"/>
      <c r="C47" s="1" t="s">
        <v>103</v>
      </c>
      <c r="D47" s="15"/>
      <c r="E47" s="15"/>
      <c r="F47" s="15"/>
      <c r="G47" s="14"/>
      <c r="H47" s="16">
        <f>SUM(H39:H46)</f>
        <v>0</v>
      </c>
    </row>
    <row r="48" spans="1:8" x14ac:dyDescent="0.25">
      <c r="A48" s="13" t="s">
        <v>40</v>
      </c>
      <c r="B48" s="5" t="s">
        <v>118</v>
      </c>
      <c r="C48" s="5"/>
      <c r="D48" s="5"/>
      <c r="E48" s="5"/>
      <c r="F48" s="5"/>
      <c r="G48" s="5"/>
      <c r="H48" s="6"/>
    </row>
    <row r="49" spans="1:8" x14ac:dyDescent="0.25">
      <c r="A49" s="7" t="s">
        <v>40</v>
      </c>
      <c r="B49" s="8">
        <v>1</v>
      </c>
      <c r="C49" s="7" t="s">
        <v>41</v>
      </c>
      <c r="D49" s="7" t="s">
        <v>100</v>
      </c>
      <c r="E49" s="9">
        <v>45</v>
      </c>
      <c r="F49" s="10"/>
      <c r="G49" s="11">
        <v>0.17</v>
      </c>
      <c r="H49" s="12">
        <f t="shared" ref="H49:H50" si="4">E49*F49</f>
        <v>0</v>
      </c>
    </row>
    <row r="50" spans="1:8" x14ac:dyDescent="0.25">
      <c r="A50" s="20" t="s">
        <v>40</v>
      </c>
      <c r="B50" s="21">
        <v>2</v>
      </c>
      <c r="C50" s="20" t="s">
        <v>42</v>
      </c>
      <c r="D50" s="7" t="s">
        <v>100</v>
      </c>
      <c r="E50" s="22">
        <v>15</v>
      </c>
      <c r="F50" s="27"/>
      <c r="G50" s="28">
        <v>0.17</v>
      </c>
      <c r="H50" s="29">
        <f t="shared" si="4"/>
        <v>0</v>
      </c>
    </row>
    <row r="51" spans="1:8" x14ac:dyDescent="0.25">
      <c r="A51" s="1"/>
      <c r="B51" s="14"/>
      <c r="C51" s="1" t="s">
        <v>104</v>
      </c>
      <c r="D51" s="15"/>
      <c r="E51" s="15"/>
      <c r="F51" s="15"/>
      <c r="G51" s="14"/>
      <c r="H51" s="16">
        <f>SUM(H49:H50)</f>
        <v>0</v>
      </c>
    </row>
    <row r="52" spans="1:8" x14ac:dyDescent="0.25">
      <c r="A52" s="3" t="s">
        <v>43</v>
      </c>
      <c r="B52" s="18" t="s">
        <v>119</v>
      </c>
      <c r="C52" s="18"/>
      <c r="D52" s="18"/>
      <c r="E52" s="18"/>
      <c r="F52" s="18"/>
      <c r="G52" s="18"/>
      <c r="H52" s="19"/>
    </row>
    <row r="53" spans="1:8" x14ac:dyDescent="0.25">
      <c r="A53" s="7" t="s">
        <v>44</v>
      </c>
      <c r="B53" s="8">
        <v>1</v>
      </c>
      <c r="C53" s="7" t="s">
        <v>45</v>
      </c>
      <c r="D53" s="7" t="s">
        <v>100</v>
      </c>
      <c r="E53" s="9">
        <v>100</v>
      </c>
      <c r="F53" s="10"/>
      <c r="G53" s="11">
        <v>0.17</v>
      </c>
      <c r="H53" s="12">
        <f t="shared" ref="H53:H57" si="5">E53*F53</f>
        <v>0</v>
      </c>
    </row>
    <row r="54" spans="1:8" ht="15.6" customHeight="1" x14ac:dyDescent="0.25">
      <c r="A54" s="7" t="s">
        <v>44</v>
      </c>
      <c r="B54" s="8">
        <v>2</v>
      </c>
      <c r="C54" s="7" t="s">
        <v>46</v>
      </c>
      <c r="D54" s="7" t="s">
        <v>100</v>
      </c>
      <c r="E54" s="22">
        <v>30</v>
      </c>
      <c r="F54" s="10"/>
      <c r="G54" s="11">
        <v>0.17</v>
      </c>
      <c r="H54" s="12">
        <f t="shared" si="5"/>
        <v>0</v>
      </c>
    </row>
    <row r="55" spans="1:8" s="30" customFormat="1" x14ac:dyDescent="0.25">
      <c r="A55" s="7" t="s">
        <v>44</v>
      </c>
      <c r="B55" s="8">
        <v>3</v>
      </c>
      <c r="C55" s="7" t="s">
        <v>47</v>
      </c>
      <c r="D55" s="7" t="s">
        <v>100</v>
      </c>
      <c r="E55" s="22">
        <v>15</v>
      </c>
      <c r="F55" s="10"/>
      <c r="G55" s="11">
        <v>0.17</v>
      </c>
      <c r="H55" s="12">
        <f t="shared" si="5"/>
        <v>0</v>
      </c>
    </row>
    <row r="56" spans="1:8" s="30" customFormat="1" x14ac:dyDescent="0.25">
      <c r="A56" s="7" t="s">
        <v>44</v>
      </c>
      <c r="B56" s="8">
        <v>4</v>
      </c>
      <c r="C56" s="7" t="s">
        <v>48</v>
      </c>
      <c r="D56" s="7" t="s">
        <v>100</v>
      </c>
      <c r="E56" s="9">
        <v>5</v>
      </c>
      <c r="F56" s="10"/>
      <c r="G56" s="11">
        <v>0.17</v>
      </c>
      <c r="H56" s="12">
        <f t="shared" si="5"/>
        <v>0</v>
      </c>
    </row>
    <row r="57" spans="1:8" s="30" customFormat="1" x14ac:dyDescent="0.25">
      <c r="A57" s="20" t="s">
        <v>49</v>
      </c>
      <c r="B57" s="8">
        <v>5</v>
      </c>
      <c r="C57" s="7" t="s">
        <v>50</v>
      </c>
      <c r="D57" s="7" t="s">
        <v>100</v>
      </c>
      <c r="E57" s="9">
        <v>30</v>
      </c>
      <c r="F57" s="10"/>
      <c r="G57" s="11">
        <v>0.17</v>
      </c>
      <c r="H57" s="12">
        <f t="shared" si="5"/>
        <v>0</v>
      </c>
    </row>
    <row r="58" spans="1:8" s="30" customFormat="1" x14ac:dyDescent="0.25">
      <c r="A58" s="1"/>
      <c r="B58" s="14"/>
      <c r="C58" s="1" t="s">
        <v>105</v>
      </c>
      <c r="D58" s="15"/>
      <c r="E58" s="15"/>
      <c r="F58" s="15"/>
      <c r="G58" s="14"/>
      <c r="H58" s="16">
        <f>SUM(H53:H57)</f>
        <v>0</v>
      </c>
    </row>
    <row r="59" spans="1:8" s="30" customFormat="1" x14ac:dyDescent="0.25">
      <c r="A59" s="3" t="s">
        <v>51</v>
      </c>
      <c r="B59" s="18" t="s">
        <v>120</v>
      </c>
      <c r="C59" s="18"/>
      <c r="D59" s="18"/>
      <c r="E59" s="18"/>
      <c r="F59" s="18"/>
      <c r="G59" s="18"/>
      <c r="H59" s="19"/>
    </row>
    <row r="60" spans="1:8" x14ac:dyDescent="0.25">
      <c r="A60" s="20" t="s">
        <v>52</v>
      </c>
      <c r="B60" s="21">
        <v>1</v>
      </c>
      <c r="C60" s="20" t="s">
        <v>53</v>
      </c>
      <c r="D60" s="20" t="s">
        <v>100</v>
      </c>
      <c r="E60" s="9">
        <v>300</v>
      </c>
      <c r="F60" s="27"/>
      <c r="G60" s="28">
        <v>0.17</v>
      </c>
      <c r="H60" s="29">
        <f t="shared" ref="H60:H64" si="6">E60*F60</f>
        <v>0</v>
      </c>
    </row>
    <row r="61" spans="1:8" ht="15.6" customHeight="1" x14ac:dyDescent="0.25">
      <c r="A61" s="20" t="s">
        <v>54</v>
      </c>
      <c r="B61" s="21">
        <v>2</v>
      </c>
      <c r="C61" s="20" t="s">
        <v>55</v>
      </c>
      <c r="D61" s="20" t="s">
        <v>100</v>
      </c>
      <c r="E61" s="22">
        <v>90</v>
      </c>
      <c r="F61" s="27"/>
      <c r="G61" s="28">
        <v>0.17</v>
      </c>
      <c r="H61" s="29">
        <f t="shared" si="6"/>
        <v>0</v>
      </c>
    </row>
    <row r="62" spans="1:8" x14ac:dyDescent="0.25">
      <c r="A62" s="20" t="s">
        <v>52</v>
      </c>
      <c r="B62" s="21">
        <v>3</v>
      </c>
      <c r="C62" s="20" t="s">
        <v>56</v>
      </c>
      <c r="D62" s="20" t="s">
        <v>100</v>
      </c>
      <c r="E62" s="22">
        <v>45</v>
      </c>
      <c r="F62" s="27"/>
      <c r="G62" s="28">
        <v>0.17</v>
      </c>
      <c r="H62" s="29">
        <f t="shared" si="6"/>
        <v>0</v>
      </c>
    </row>
    <row r="63" spans="1:8" x14ac:dyDescent="0.25">
      <c r="A63" s="20" t="s">
        <v>54</v>
      </c>
      <c r="B63" s="21">
        <v>4</v>
      </c>
      <c r="C63" s="20" t="s">
        <v>57</v>
      </c>
      <c r="D63" s="20" t="s">
        <v>100</v>
      </c>
      <c r="E63" s="9">
        <v>15</v>
      </c>
      <c r="F63" s="27"/>
      <c r="G63" s="28">
        <v>0.17</v>
      </c>
      <c r="H63" s="29">
        <f t="shared" si="6"/>
        <v>0</v>
      </c>
    </row>
    <row r="64" spans="1:8" x14ac:dyDescent="0.25">
      <c r="A64" s="20" t="s">
        <v>58</v>
      </c>
      <c r="B64" s="21">
        <v>5</v>
      </c>
      <c r="C64" s="20" t="s">
        <v>59</v>
      </c>
      <c r="D64" s="20" t="s">
        <v>100</v>
      </c>
      <c r="E64" s="22">
        <v>90</v>
      </c>
      <c r="F64" s="27"/>
      <c r="G64" s="28">
        <v>0.17</v>
      </c>
      <c r="H64" s="29">
        <f t="shared" si="6"/>
        <v>0</v>
      </c>
    </row>
    <row r="65" spans="1:8" x14ac:dyDescent="0.25">
      <c r="A65" s="1"/>
      <c r="B65" s="14"/>
      <c r="C65" s="1" t="s">
        <v>106</v>
      </c>
      <c r="D65" s="15"/>
      <c r="E65" s="15"/>
      <c r="F65" s="15"/>
      <c r="G65" s="14"/>
      <c r="H65" s="16">
        <f>SUM(H60:H64)</f>
        <v>0</v>
      </c>
    </row>
    <row r="66" spans="1:8" x14ac:dyDescent="0.25">
      <c r="A66" s="3" t="s">
        <v>60</v>
      </c>
      <c r="B66" s="18" t="s">
        <v>121</v>
      </c>
      <c r="C66" s="18"/>
      <c r="D66" s="18"/>
      <c r="E66" s="18"/>
      <c r="F66" s="18"/>
      <c r="G66" s="18"/>
      <c r="H66" s="19"/>
    </row>
    <row r="67" spans="1:8" x14ac:dyDescent="0.25">
      <c r="A67" s="7" t="s">
        <v>61</v>
      </c>
      <c r="B67" s="8">
        <v>1</v>
      </c>
      <c r="C67" s="7" t="s">
        <v>62</v>
      </c>
      <c r="D67" s="7" t="s">
        <v>100</v>
      </c>
      <c r="E67" s="9">
        <v>300</v>
      </c>
      <c r="F67" s="10"/>
      <c r="G67" s="11">
        <v>0.17</v>
      </c>
      <c r="H67" s="12">
        <f t="shared" ref="H67:H73" si="7">E67*F67</f>
        <v>0</v>
      </c>
    </row>
    <row r="68" spans="1:8" x14ac:dyDescent="0.25">
      <c r="A68" s="7" t="s">
        <v>61</v>
      </c>
      <c r="B68" s="8">
        <v>2</v>
      </c>
      <c r="C68" s="7" t="s">
        <v>63</v>
      </c>
      <c r="D68" s="7" t="s">
        <v>100</v>
      </c>
      <c r="E68" s="22">
        <v>90</v>
      </c>
      <c r="F68" s="10"/>
      <c r="G68" s="11">
        <v>0.17</v>
      </c>
      <c r="H68" s="12">
        <f t="shared" si="7"/>
        <v>0</v>
      </c>
    </row>
    <row r="69" spans="1:8" x14ac:dyDescent="0.25">
      <c r="A69" s="7" t="s">
        <v>61</v>
      </c>
      <c r="B69" s="8">
        <v>3</v>
      </c>
      <c r="C69" s="7" t="s">
        <v>64</v>
      </c>
      <c r="D69" s="7" t="s">
        <v>100</v>
      </c>
      <c r="E69" s="22">
        <v>45</v>
      </c>
      <c r="F69" s="27"/>
      <c r="G69" s="11">
        <v>0.17</v>
      </c>
      <c r="H69" s="12">
        <f t="shared" si="7"/>
        <v>0</v>
      </c>
    </row>
    <row r="70" spans="1:8" x14ac:dyDescent="0.25">
      <c r="A70" s="7" t="s">
        <v>61</v>
      </c>
      <c r="B70" s="8">
        <v>4</v>
      </c>
      <c r="C70" s="7" t="s">
        <v>65</v>
      </c>
      <c r="D70" s="7" t="s">
        <v>100</v>
      </c>
      <c r="E70" s="9">
        <v>15</v>
      </c>
      <c r="F70" s="27"/>
      <c r="G70" s="11">
        <v>0.17</v>
      </c>
      <c r="H70" s="12">
        <f t="shared" si="7"/>
        <v>0</v>
      </c>
    </row>
    <row r="71" spans="1:8" ht="15.6" customHeight="1" x14ac:dyDescent="0.25">
      <c r="A71" s="20" t="s">
        <v>60</v>
      </c>
      <c r="B71" s="8">
        <v>5</v>
      </c>
      <c r="C71" s="7" t="s">
        <v>66</v>
      </c>
      <c r="D71" s="7" t="s">
        <v>100</v>
      </c>
      <c r="E71" s="9">
        <v>300</v>
      </c>
      <c r="F71" s="27"/>
      <c r="G71" s="11">
        <v>0.17</v>
      </c>
      <c r="H71" s="12">
        <f t="shared" si="7"/>
        <v>0</v>
      </c>
    </row>
    <row r="72" spans="1:8" x14ac:dyDescent="0.25">
      <c r="A72" s="20" t="s">
        <v>60</v>
      </c>
      <c r="B72" s="8">
        <v>6</v>
      </c>
      <c r="C72" s="7" t="s">
        <v>67</v>
      </c>
      <c r="D72" s="7" t="s">
        <v>100</v>
      </c>
      <c r="E72" s="22">
        <v>90</v>
      </c>
      <c r="F72" s="27"/>
      <c r="G72" s="11">
        <v>0.17</v>
      </c>
      <c r="H72" s="12">
        <f>E72*F72</f>
        <v>0</v>
      </c>
    </row>
    <row r="73" spans="1:8" x14ac:dyDescent="0.25">
      <c r="A73" s="20" t="s">
        <v>60</v>
      </c>
      <c r="B73" s="8">
        <v>7</v>
      </c>
      <c r="C73" s="7" t="s">
        <v>68</v>
      </c>
      <c r="D73" s="7" t="s">
        <v>100</v>
      </c>
      <c r="E73" s="22">
        <v>45</v>
      </c>
      <c r="F73" s="27"/>
      <c r="G73" s="11">
        <v>0.17</v>
      </c>
      <c r="H73" s="12">
        <f t="shared" si="7"/>
        <v>0</v>
      </c>
    </row>
    <row r="74" spans="1:8" x14ac:dyDescent="0.25">
      <c r="A74" s="7" t="s">
        <v>60</v>
      </c>
      <c r="B74" s="8">
        <v>8</v>
      </c>
      <c r="C74" s="7" t="s">
        <v>69</v>
      </c>
      <c r="D74" s="7" t="s">
        <v>100</v>
      </c>
      <c r="E74" s="9">
        <v>15</v>
      </c>
      <c r="F74" s="10"/>
      <c r="G74" s="11">
        <v>0.17</v>
      </c>
      <c r="H74" s="12">
        <f>E74*F74</f>
        <v>0</v>
      </c>
    </row>
    <row r="75" spans="1:8" x14ac:dyDescent="0.25">
      <c r="A75" s="1"/>
      <c r="B75" s="14"/>
      <c r="C75" s="1" t="s">
        <v>107</v>
      </c>
      <c r="D75" s="15"/>
      <c r="E75" s="15"/>
      <c r="F75" s="15"/>
      <c r="G75" s="14"/>
      <c r="H75" s="16">
        <f>SUM(H67:H74)</f>
        <v>0</v>
      </c>
    </row>
    <row r="76" spans="1:8" x14ac:dyDescent="0.25">
      <c r="A76" s="13" t="s">
        <v>70</v>
      </c>
      <c r="B76" s="5" t="s">
        <v>122</v>
      </c>
      <c r="C76" s="5"/>
      <c r="D76" s="5"/>
      <c r="E76" s="5"/>
      <c r="F76" s="5"/>
      <c r="G76" s="5"/>
      <c r="H76" s="6"/>
    </row>
    <row r="77" spans="1:8" ht="15.6" customHeight="1" x14ac:dyDescent="0.25">
      <c r="A77" s="7" t="s">
        <v>70</v>
      </c>
      <c r="B77" s="8">
        <v>1</v>
      </c>
      <c r="C77" s="7" t="s">
        <v>71</v>
      </c>
      <c r="D77" s="7" t="s">
        <v>100</v>
      </c>
      <c r="E77" s="9">
        <v>200</v>
      </c>
      <c r="F77" s="10"/>
      <c r="G77" s="11">
        <v>0.17</v>
      </c>
      <c r="H77" s="12">
        <f t="shared" ref="H77:H80" si="8">E77*F77</f>
        <v>0</v>
      </c>
    </row>
    <row r="78" spans="1:8" x14ac:dyDescent="0.25">
      <c r="A78" s="7" t="s">
        <v>70</v>
      </c>
      <c r="B78" s="8">
        <v>2</v>
      </c>
      <c r="C78" s="7" t="s">
        <v>72</v>
      </c>
      <c r="D78" s="7" t="s">
        <v>100</v>
      </c>
      <c r="E78" s="22">
        <v>60</v>
      </c>
      <c r="F78" s="10"/>
      <c r="G78" s="11">
        <v>0.17</v>
      </c>
      <c r="H78" s="12">
        <f t="shared" si="8"/>
        <v>0</v>
      </c>
    </row>
    <row r="79" spans="1:8" x14ac:dyDescent="0.25">
      <c r="A79" s="7" t="s">
        <v>70</v>
      </c>
      <c r="B79" s="8">
        <v>3</v>
      </c>
      <c r="C79" s="7" t="s">
        <v>73</v>
      </c>
      <c r="D79" s="7" t="s">
        <v>100</v>
      </c>
      <c r="E79" s="22">
        <v>30</v>
      </c>
      <c r="F79" s="10"/>
      <c r="G79" s="11">
        <v>0.17</v>
      </c>
      <c r="H79" s="12">
        <f t="shared" si="8"/>
        <v>0</v>
      </c>
    </row>
    <row r="80" spans="1:8" x14ac:dyDescent="0.25">
      <c r="A80" s="7" t="s">
        <v>70</v>
      </c>
      <c r="B80" s="8">
        <v>4</v>
      </c>
      <c r="C80" s="7" t="s">
        <v>74</v>
      </c>
      <c r="D80" s="7" t="s">
        <v>100</v>
      </c>
      <c r="E80" s="9">
        <v>10</v>
      </c>
      <c r="F80" s="10"/>
      <c r="G80" s="11">
        <v>0.17</v>
      </c>
      <c r="H80" s="12">
        <f t="shared" si="8"/>
        <v>0</v>
      </c>
    </row>
    <row r="81" spans="1:8" ht="15.6" customHeight="1" x14ac:dyDescent="0.25">
      <c r="A81" s="1"/>
      <c r="B81" s="14"/>
      <c r="C81" s="1" t="s">
        <v>108</v>
      </c>
      <c r="D81" s="15"/>
      <c r="E81" s="15"/>
      <c r="F81" s="15"/>
      <c r="G81" s="14"/>
      <c r="H81" s="16">
        <f>SUM(H77:H80)</f>
        <v>0</v>
      </c>
    </row>
    <row r="82" spans="1:8" x14ac:dyDescent="0.25">
      <c r="A82" s="13" t="s">
        <v>75</v>
      </c>
      <c r="B82" s="5" t="s">
        <v>123</v>
      </c>
      <c r="C82" s="5"/>
      <c r="D82" s="5"/>
      <c r="E82" s="5"/>
      <c r="F82" s="5"/>
      <c r="G82" s="5"/>
      <c r="H82" s="6"/>
    </row>
    <row r="83" spans="1:8" x14ac:dyDescent="0.25">
      <c r="A83" s="7" t="s">
        <v>75</v>
      </c>
      <c r="B83" s="8">
        <v>1</v>
      </c>
      <c r="C83" s="7" t="s">
        <v>76</v>
      </c>
      <c r="D83" s="7" t="s">
        <v>100</v>
      </c>
      <c r="E83" s="9">
        <v>15</v>
      </c>
      <c r="F83" s="10"/>
      <c r="G83" s="11">
        <v>0.17</v>
      </c>
      <c r="H83" s="12">
        <f t="shared" ref="H83:H84" si="9">E83*F83</f>
        <v>0</v>
      </c>
    </row>
    <row r="84" spans="1:8" x14ac:dyDescent="0.25">
      <c r="A84" s="7" t="s">
        <v>75</v>
      </c>
      <c r="B84" s="8">
        <v>2</v>
      </c>
      <c r="C84" s="7" t="s">
        <v>77</v>
      </c>
      <c r="D84" s="7" t="s">
        <v>100</v>
      </c>
      <c r="E84" s="9">
        <v>15</v>
      </c>
      <c r="F84" s="10"/>
      <c r="G84" s="11">
        <v>0.17</v>
      </c>
      <c r="H84" s="12">
        <f t="shared" si="9"/>
        <v>0</v>
      </c>
    </row>
    <row r="85" spans="1:8" x14ac:dyDescent="0.25">
      <c r="A85" s="1"/>
      <c r="B85" s="14"/>
      <c r="C85" s="1" t="s">
        <v>109</v>
      </c>
      <c r="D85" s="15"/>
      <c r="E85" s="15"/>
      <c r="F85" s="15"/>
      <c r="G85" s="14"/>
      <c r="H85" s="16">
        <f>SUM(H83:H84)</f>
        <v>0</v>
      </c>
    </row>
    <row r="86" spans="1:8" x14ac:dyDescent="0.25">
      <c r="A86" s="13" t="s">
        <v>78</v>
      </c>
      <c r="B86" s="5" t="s">
        <v>124</v>
      </c>
      <c r="C86" s="5"/>
      <c r="D86" s="5"/>
      <c r="E86" s="5"/>
      <c r="F86" s="5"/>
      <c r="G86" s="5"/>
      <c r="H86" s="6"/>
    </row>
    <row r="87" spans="1:8" x14ac:dyDescent="0.25">
      <c r="A87" s="7" t="s">
        <v>78</v>
      </c>
      <c r="B87" s="8">
        <v>1</v>
      </c>
      <c r="C87" s="7" t="s">
        <v>79</v>
      </c>
      <c r="D87" s="7" t="s">
        <v>100</v>
      </c>
      <c r="E87" s="9">
        <v>100</v>
      </c>
      <c r="F87" s="10"/>
      <c r="G87" s="11">
        <v>0.17</v>
      </c>
      <c r="H87" s="12">
        <f t="shared" ref="H87:H90" si="10">E87*F87</f>
        <v>0</v>
      </c>
    </row>
    <row r="88" spans="1:8" x14ac:dyDescent="0.25">
      <c r="A88" s="7" t="s">
        <v>78</v>
      </c>
      <c r="B88" s="8">
        <v>2</v>
      </c>
      <c r="C88" s="7" t="s">
        <v>80</v>
      </c>
      <c r="D88" s="7" t="s">
        <v>100</v>
      </c>
      <c r="E88" s="22">
        <v>30</v>
      </c>
      <c r="F88" s="10"/>
      <c r="G88" s="11">
        <v>0.17</v>
      </c>
      <c r="H88" s="12">
        <f t="shared" si="10"/>
        <v>0</v>
      </c>
    </row>
    <row r="89" spans="1:8" x14ac:dyDescent="0.25">
      <c r="A89" s="7" t="s">
        <v>78</v>
      </c>
      <c r="B89" s="8">
        <v>3</v>
      </c>
      <c r="C89" s="7" t="s">
        <v>81</v>
      </c>
      <c r="D89" s="7" t="s">
        <v>100</v>
      </c>
      <c r="E89" s="22">
        <v>15</v>
      </c>
      <c r="F89" s="10"/>
      <c r="G89" s="11">
        <v>0.17</v>
      </c>
      <c r="H89" s="12">
        <f t="shared" si="10"/>
        <v>0</v>
      </c>
    </row>
    <row r="90" spans="1:8" x14ac:dyDescent="0.25">
      <c r="A90" s="7" t="s">
        <v>78</v>
      </c>
      <c r="B90" s="8">
        <v>4</v>
      </c>
      <c r="C90" s="7" t="s">
        <v>82</v>
      </c>
      <c r="D90" s="7" t="s">
        <v>100</v>
      </c>
      <c r="E90" s="9">
        <v>5</v>
      </c>
      <c r="F90" s="10"/>
      <c r="G90" s="11">
        <v>0.17</v>
      </c>
      <c r="H90" s="12">
        <f t="shared" si="10"/>
        <v>0</v>
      </c>
    </row>
    <row r="91" spans="1:8" x14ac:dyDescent="0.25">
      <c r="A91" s="1"/>
      <c r="B91" s="14"/>
      <c r="C91" s="1" t="s">
        <v>110</v>
      </c>
      <c r="D91" s="15"/>
      <c r="E91" s="15"/>
      <c r="F91" s="15"/>
      <c r="G91" s="14"/>
      <c r="H91" s="16">
        <f>SUM(H87:H90)</f>
        <v>0</v>
      </c>
    </row>
    <row r="92" spans="1:8" x14ac:dyDescent="0.25">
      <c r="A92" s="13" t="s">
        <v>83</v>
      </c>
      <c r="B92" s="5" t="s">
        <v>125</v>
      </c>
      <c r="C92" s="5"/>
      <c r="D92" s="5"/>
      <c r="E92" s="5"/>
      <c r="F92" s="5"/>
      <c r="G92" s="5"/>
      <c r="H92" s="6"/>
    </row>
    <row r="93" spans="1:8" ht="15.6" customHeight="1" x14ac:dyDescent="0.25">
      <c r="A93" s="7" t="s">
        <v>83</v>
      </c>
      <c r="B93" s="8">
        <v>1</v>
      </c>
      <c r="C93" s="7" t="s">
        <v>84</v>
      </c>
      <c r="D93" s="7" t="s">
        <v>100</v>
      </c>
      <c r="E93" s="9">
        <v>300</v>
      </c>
      <c r="F93" s="10"/>
      <c r="G93" s="11">
        <v>0.17</v>
      </c>
      <c r="H93" s="12">
        <f t="shared" ref="H93:H96" si="11">E93*F93</f>
        <v>0</v>
      </c>
    </row>
    <row r="94" spans="1:8" x14ac:dyDescent="0.25">
      <c r="A94" s="7" t="s">
        <v>83</v>
      </c>
      <c r="B94" s="8">
        <v>2</v>
      </c>
      <c r="C94" s="7" t="s">
        <v>85</v>
      </c>
      <c r="D94" s="7" t="s">
        <v>100</v>
      </c>
      <c r="E94" s="22">
        <v>90</v>
      </c>
      <c r="F94" s="10"/>
      <c r="G94" s="11">
        <v>0.17</v>
      </c>
      <c r="H94" s="12">
        <f t="shared" si="11"/>
        <v>0</v>
      </c>
    </row>
    <row r="95" spans="1:8" x14ac:dyDescent="0.25">
      <c r="A95" s="7" t="s">
        <v>83</v>
      </c>
      <c r="B95" s="8">
        <v>3</v>
      </c>
      <c r="C95" s="7" t="s">
        <v>86</v>
      </c>
      <c r="D95" s="7" t="s">
        <v>100</v>
      </c>
      <c r="E95" s="22">
        <v>45</v>
      </c>
      <c r="F95" s="10"/>
      <c r="G95" s="11">
        <v>0.17</v>
      </c>
      <c r="H95" s="12">
        <f t="shared" si="11"/>
        <v>0</v>
      </c>
    </row>
    <row r="96" spans="1:8" x14ac:dyDescent="0.25">
      <c r="A96" s="7" t="s">
        <v>83</v>
      </c>
      <c r="B96" s="8">
        <v>4</v>
      </c>
      <c r="C96" s="7" t="s">
        <v>87</v>
      </c>
      <c r="D96" s="7" t="s">
        <v>100</v>
      </c>
      <c r="E96" s="9">
        <v>15</v>
      </c>
      <c r="F96" s="10"/>
      <c r="G96" s="11">
        <v>0.17</v>
      </c>
      <c r="H96" s="12">
        <f t="shared" si="11"/>
        <v>0</v>
      </c>
    </row>
    <row r="97" spans="1:8" x14ac:dyDescent="0.25">
      <c r="A97" s="1"/>
      <c r="B97" s="14"/>
      <c r="C97" s="1" t="s">
        <v>111</v>
      </c>
      <c r="D97" s="15"/>
      <c r="E97" s="15"/>
      <c r="F97" s="15"/>
      <c r="G97" s="14"/>
      <c r="H97" s="16">
        <f>SUM(H93:H96)</f>
        <v>0</v>
      </c>
    </row>
    <row r="98" spans="1:8" x14ac:dyDescent="0.25">
      <c r="A98" s="13" t="s">
        <v>88</v>
      </c>
      <c r="B98" s="5" t="s">
        <v>126</v>
      </c>
      <c r="C98" s="5"/>
      <c r="D98" s="5"/>
      <c r="E98" s="5"/>
      <c r="F98" s="5"/>
      <c r="G98" s="5"/>
      <c r="H98" s="6"/>
    </row>
    <row r="99" spans="1:8" x14ac:dyDescent="0.25">
      <c r="A99" s="7" t="s">
        <v>88</v>
      </c>
      <c r="B99" s="8">
        <v>1</v>
      </c>
      <c r="C99" s="7" t="s">
        <v>89</v>
      </c>
      <c r="D99" s="7" t="s">
        <v>100</v>
      </c>
      <c r="E99" s="9">
        <v>200</v>
      </c>
      <c r="F99" s="10"/>
      <c r="G99" s="11">
        <v>0.17</v>
      </c>
      <c r="H99" s="12">
        <f t="shared" ref="H99:H102" si="12">E99*F99</f>
        <v>0</v>
      </c>
    </row>
    <row r="100" spans="1:8" x14ac:dyDescent="0.25">
      <c r="A100" s="7" t="s">
        <v>88</v>
      </c>
      <c r="B100" s="8">
        <v>2</v>
      </c>
      <c r="C100" s="7" t="s">
        <v>90</v>
      </c>
      <c r="D100" s="7" t="s">
        <v>100</v>
      </c>
      <c r="E100" s="22">
        <v>60</v>
      </c>
      <c r="F100" s="10"/>
      <c r="G100" s="11">
        <v>0.17</v>
      </c>
      <c r="H100" s="12">
        <f t="shared" si="12"/>
        <v>0</v>
      </c>
    </row>
    <row r="101" spans="1:8" x14ac:dyDescent="0.25">
      <c r="A101" s="7" t="s">
        <v>88</v>
      </c>
      <c r="B101" s="8">
        <v>3</v>
      </c>
      <c r="C101" s="7" t="s">
        <v>91</v>
      </c>
      <c r="D101" s="7" t="s">
        <v>100</v>
      </c>
      <c r="E101" s="22">
        <v>30</v>
      </c>
      <c r="F101" s="10"/>
      <c r="G101" s="11">
        <v>0.17</v>
      </c>
      <c r="H101" s="12">
        <f t="shared" si="12"/>
        <v>0</v>
      </c>
    </row>
    <row r="102" spans="1:8" x14ac:dyDescent="0.25">
      <c r="A102" s="7" t="s">
        <v>88</v>
      </c>
      <c r="B102" s="8">
        <v>4</v>
      </c>
      <c r="C102" s="7" t="s">
        <v>92</v>
      </c>
      <c r="D102" s="7" t="s">
        <v>100</v>
      </c>
      <c r="E102" s="9">
        <v>10</v>
      </c>
      <c r="F102" s="10"/>
      <c r="G102" s="11">
        <v>0.17</v>
      </c>
      <c r="H102" s="12">
        <f t="shared" si="12"/>
        <v>0</v>
      </c>
    </row>
    <row r="103" spans="1:8" x14ac:dyDescent="0.25">
      <c r="A103" s="23"/>
      <c r="B103" s="24"/>
      <c r="C103" s="1" t="s">
        <v>112</v>
      </c>
      <c r="D103" s="15"/>
      <c r="E103" s="15"/>
      <c r="F103" s="15"/>
      <c r="G103" s="14"/>
      <c r="H103" s="16">
        <f>SUM(H97,H91,H85,H81,H75,H65,H58,H51,H47,H37,H33,H23,H17)</f>
        <v>0</v>
      </c>
    </row>
    <row r="104" spans="1:8" x14ac:dyDescent="0.25">
      <c r="F104" s="26"/>
      <c r="G104" s="26"/>
    </row>
    <row r="105" spans="1:8" x14ac:dyDescent="0.25">
      <c r="D105" s="25"/>
      <c r="F105" s="25" t="s">
        <v>131</v>
      </c>
      <c r="G105" s="26"/>
    </row>
    <row r="106" spans="1:8" x14ac:dyDescent="0.25">
      <c r="F106" s="26"/>
      <c r="G106" s="26"/>
    </row>
    <row r="107" spans="1:8" x14ac:dyDescent="0.25">
      <c r="D107" s="25"/>
      <c r="F107" s="25" t="s">
        <v>132</v>
      </c>
      <c r="G107" s="26"/>
    </row>
    <row r="108" spans="1:8" x14ac:dyDescent="0.25">
      <c r="F108" s="26"/>
      <c r="G108" s="26"/>
    </row>
    <row r="109" spans="1:8" x14ac:dyDescent="0.25">
      <c r="F109" s="26"/>
      <c r="G109" s="26"/>
    </row>
    <row r="110" spans="1:8" x14ac:dyDescent="0.25">
      <c r="D110" t="s">
        <v>133</v>
      </c>
      <c r="F110" s="26"/>
      <c r="G110" s="26"/>
    </row>
    <row r="111" spans="1:8" x14ac:dyDescent="0.25">
      <c r="D111" s="25"/>
      <c r="F111" s="25" t="s">
        <v>134</v>
      </c>
      <c r="G111" s="26"/>
    </row>
    <row r="112" spans="1:8" x14ac:dyDescent="0.25">
      <c r="D112" s="33"/>
      <c r="F112" s="33" t="s">
        <v>135</v>
      </c>
      <c r="G112" s="26"/>
    </row>
    <row r="113" spans="6:7" x14ac:dyDescent="0.25">
      <c r="F113" s="26"/>
      <c r="G113" s="26"/>
    </row>
    <row r="114" spans="6:7" x14ac:dyDescent="0.25">
      <c r="F114" s="26"/>
      <c r="G114" s="26"/>
    </row>
    <row r="115" spans="6:7" x14ac:dyDescent="0.25">
      <c r="F115" s="26"/>
      <c r="G115" s="26"/>
    </row>
    <row r="116" spans="6:7" x14ac:dyDescent="0.25">
      <c r="F116" s="26"/>
      <c r="G116" s="26"/>
    </row>
    <row r="117" spans="6:7" x14ac:dyDescent="0.25">
      <c r="F117" s="26"/>
      <c r="G117" s="26"/>
    </row>
    <row r="118" spans="6:7" x14ac:dyDescent="0.25">
      <c r="F118" s="26"/>
      <c r="G118" s="26"/>
    </row>
    <row r="119" spans="6:7" x14ac:dyDescent="0.25">
      <c r="F119" s="26"/>
      <c r="G119" s="26"/>
    </row>
    <row r="120" spans="6:7" x14ac:dyDescent="0.25">
      <c r="F120" s="26"/>
      <c r="G120" s="26"/>
    </row>
    <row r="121" spans="6:7" x14ac:dyDescent="0.25">
      <c r="F121" s="26"/>
      <c r="G121" s="26"/>
    </row>
    <row r="122" spans="6:7" x14ac:dyDescent="0.25">
      <c r="F122" s="26"/>
      <c r="G122" s="26"/>
    </row>
    <row r="123" spans="6:7" x14ac:dyDescent="0.25">
      <c r="F123" s="26"/>
      <c r="G123" s="26"/>
    </row>
    <row r="124" spans="6:7" x14ac:dyDescent="0.25">
      <c r="F124" s="26"/>
      <c r="G124" s="26"/>
    </row>
    <row r="125" spans="6:7" x14ac:dyDescent="0.25">
      <c r="F125" s="26"/>
      <c r="G125" s="26"/>
    </row>
    <row r="126" spans="6:7" x14ac:dyDescent="0.25">
      <c r="F126" s="26"/>
      <c r="G126" s="26"/>
    </row>
    <row r="127" spans="6:7" x14ac:dyDescent="0.25">
      <c r="F127" s="26"/>
      <c r="G127" s="26"/>
    </row>
    <row r="128" spans="6:7" x14ac:dyDescent="0.25">
      <c r="F128" s="26"/>
      <c r="G128" s="26"/>
    </row>
    <row r="129" spans="6:7" x14ac:dyDescent="0.25">
      <c r="F129" s="26"/>
      <c r="G129" s="26"/>
    </row>
    <row r="130" spans="6:7" x14ac:dyDescent="0.25">
      <c r="F130" s="26"/>
      <c r="G130" s="26"/>
    </row>
    <row r="131" spans="6:7" x14ac:dyDescent="0.25">
      <c r="F131" s="26"/>
      <c r="G131" s="26"/>
    </row>
    <row r="132" spans="6:7" x14ac:dyDescent="0.25">
      <c r="F132" s="26"/>
      <c r="G132" s="26"/>
    </row>
    <row r="133" spans="6:7" x14ac:dyDescent="0.25">
      <c r="F133" s="26"/>
      <c r="G133" s="26"/>
    </row>
    <row r="134" spans="6:7" x14ac:dyDescent="0.25">
      <c r="F134" s="26"/>
      <c r="G134" s="26"/>
    </row>
    <row r="135" spans="6:7" x14ac:dyDescent="0.25">
      <c r="F135" s="26"/>
      <c r="G135" s="26"/>
    </row>
    <row r="136" spans="6:7" x14ac:dyDescent="0.25">
      <c r="F136" s="26"/>
      <c r="G136" s="26"/>
    </row>
    <row r="137" spans="6:7" x14ac:dyDescent="0.25">
      <c r="F137" s="26"/>
      <c r="G137" s="26"/>
    </row>
    <row r="138" spans="6:7" x14ac:dyDescent="0.25">
      <c r="F138" s="26"/>
      <c r="G138" s="26"/>
    </row>
    <row r="139" spans="6:7" x14ac:dyDescent="0.25">
      <c r="F139" s="26"/>
      <c r="G139" s="26"/>
    </row>
    <row r="140" spans="6:7" x14ac:dyDescent="0.25">
      <c r="F140" s="26"/>
      <c r="G140" s="26"/>
    </row>
    <row r="141" spans="6:7" x14ac:dyDescent="0.25">
      <c r="F141" s="26"/>
      <c r="G141" s="26"/>
    </row>
    <row r="142" spans="6:7" x14ac:dyDescent="0.25">
      <c r="F142" s="26"/>
      <c r="G142" s="26"/>
    </row>
    <row r="143" spans="6:7" x14ac:dyDescent="0.25">
      <c r="F143" s="26"/>
      <c r="G143" s="26"/>
    </row>
    <row r="144" spans="6:7" x14ac:dyDescent="0.25">
      <c r="F144" s="26"/>
      <c r="G144" s="26"/>
    </row>
    <row r="145" spans="6:7" x14ac:dyDescent="0.25">
      <c r="F145" s="26"/>
      <c r="G145" s="26"/>
    </row>
    <row r="146" spans="6:7" x14ac:dyDescent="0.25">
      <c r="F146" s="26"/>
      <c r="G146" s="26"/>
    </row>
    <row r="147" spans="6:7" x14ac:dyDescent="0.25">
      <c r="F147" s="26"/>
      <c r="G147" s="26"/>
    </row>
    <row r="148" spans="6:7" x14ac:dyDescent="0.25">
      <c r="F148" s="26"/>
      <c r="G148" s="26"/>
    </row>
    <row r="149" spans="6:7" x14ac:dyDescent="0.25">
      <c r="F149" s="26"/>
      <c r="G149" s="26"/>
    </row>
    <row r="150" spans="6:7" x14ac:dyDescent="0.25">
      <c r="F150" s="26"/>
      <c r="G150" s="26"/>
    </row>
    <row r="151" spans="6:7" x14ac:dyDescent="0.25">
      <c r="F151" s="26"/>
      <c r="G151" s="26"/>
    </row>
    <row r="152" spans="6:7" x14ac:dyDescent="0.25">
      <c r="F152" s="26"/>
      <c r="G152" s="26"/>
    </row>
    <row r="153" spans="6:7" x14ac:dyDescent="0.25">
      <c r="F153" s="26"/>
      <c r="G153" s="26"/>
    </row>
    <row r="154" spans="6:7" x14ac:dyDescent="0.25">
      <c r="F154" s="26"/>
      <c r="G154" s="26"/>
    </row>
    <row r="155" spans="6:7" x14ac:dyDescent="0.25">
      <c r="F155" s="26"/>
      <c r="G155" s="26"/>
    </row>
    <row r="156" spans="6:7" x14ac:dyDescent="0.25">
      <c r="F156" s="26"/>
      <c r="G156" s="26"/>
    </row>
    <row r="157" spans="6:7" x14ac:dyDescent="0.25">
      <c r="F157" s="26"/>
      <c r="G157" s="26"/>
    </row>
    <row r="158" spans="6:7" x14ac:dyDescent="0.25">
      <c r="F158" s="26"/>
      <c r="G158" s="26"/>
    </row>
    <row r="159" spans="6:7" x14ac:dyDescent="0.25">
      <c r="F159" s="26"/>
      <c r="G159" s="26"/>
    </row>
    <row r="160" spans="6:7" x14ac:dyDescent="0.25">
      <c r="F160" s="26"/>
      <c r="G160" s="26"/>
    </row>
    <row r="161" spans="6:7" x14ac:dyDescent="0.25">
      <c r="F161" s="26"/>
      <c r="G161" s="26"/>
    </row>
    <row r="162" spans="6:7" x14ac:dyDescent="0.25">
      <c r="F162" s="26"/>
      <c r="G162" s="26"/>
    </row>
    <row r="163" spans="6:7" x14ac:dyDescent="0.25">
      <c r="F163" s="26"/>
      <c r="G163" s="26"/>
    </row>
    <row r="164" spans="6:7" x14ac:dyDescent="0.25">
      <c r="F164" s="26"/>
      <c r="G164" s="26"/>
    </row>
    <row r="165" spans="6:7" x14ac:dyDescent="0.25">
      <c r="F165" s="26"/>
      <c r="G165" s="26"/>
    </row>
    <row r="166" spans="6:7" x14ac:dyDescent="0.25">
      <c r="F166" s="26"/>
      <c r="G166" s="26"/>
    </row>
    <row r="167" spans="6:7" x14ac:dyDescent="0.25">
      <c r="F167" s="26"/>
      <c r="G167" s="26"/>
    </row>
    <row r="168" spans="6:7" x14ac:dyDescent="0.25">
      <c r="F168" s="26"/>
      <c r="G168" s="26"/>
    </row>
    <row r="169" spans="6:7" x14ac:dyDescent="0.25">
      <c r="F169" s="26"/>
      <c r="G169" s="26"/>
    </row>
    <row r="170" spans="6:7" x14ac:dyDescent="0.25">
      <c r="F170" s="26"/>
      <c r="G170" s="26"/>
    </row>
    <row r="171" spans="6:7" x14ac:dyDescent="0.25">
      <c r="F171" s="26"/>
      <c r="G171" s="26"/>
    </row>
    <row r="172" spans="6:7" x14ac:dyDescent="0.25">
      <c r="F172" s="26"/>
      <c r="G172" s="26"/>
    </row>
    <row r="173" spans="6:7" x14ac:dyDescent="0.25">
      <c r="F173" s="26"/>
      <c r="G173" s="26"/>
    </row>
    <row r="174" spans="6:7" x14ac:dyDescent="0.25">
      <c r="F174" s="26"/>
      <c r="G174" s="26"/>
    </row>
    <row r="175" spans="6:7" x14ac:dyDescent="0.25">
      <c r="F175" s="26"/>
      <c r="G175" s="26"/>
    </row>
    <row r="176" spans="6:7" x14ac:dyDescent="0.25">
      <c r="F176" s="26"/>
      <c r="G176" s="26"/>
    </row>
    <row r="177" spans="6:7" x14ac:dyDescent="0.25">
      <c r="F177" s="26"/>
      <c r="G177" s="26"/>
    </row>
    <row r="178" spans="6:7" x14ac:dyDescent="0.25">
      <c r="F178" s="26"/>
      <c r="G178" s="26"/>
    </row>
    <row r="179" spans="6:7" x14ac:dyDescent="0.25">
      <c r="F179" s="26"/>
      <c r="G179" s="26"/>
    </row>
    <row r="180" spans="6:7" x14ac:dyDescent="0.25">
      <c r="F180" s="26"/>
      <c r="G180" s="26"/>
    </row>
    <row r="181" spans="6:7" x14ac:dyDescent="0.25">
      <c r="F181" s="26"/>
      <c r="G181" s="26"/>
    </row>
    <row r="182" spans="6:7" x14ac:dyDescent="0.25">
      <c r="F182" s="26"/>
      <c r="G182" s="26"/>
    </row>
    <row r="183" spans="6:7" x14ac:dyDescent="0.25">
      <c r="F183" s="26"/>
      <c r="G183" s="26"/>
    </row>
    <row r="184" spans="6:7" x14ac:dyDescent="0.25">
      <c r="F184" s="26"/>
      <c r="G184" s="26"/>
    </row>
    <row r="185" spans="6:7" x14ac:dyDescent="0.25">
      <c r="F185" s="26"/>
      <c r="G185" s="26"/>
    </row>
    <row r="186" spans="6:7" x14ac:dyDescent="0.25">
      <c r="F186" s="26"/>
      <c r="G186" s="26"/>
    </row>
    <row r="187" spans="6:7" x14ac:dyDescent="0.25">
      <c r="F187" s="26"/>
      <c r="G187" s="26"/>
    </row>
    <row r="188" spans="6:7" x14ac:dyDescent="0.25">
      <c r="F188" s="26"/>
      <c r="G188" s="26"/>
    </row>
    <row r="189" spans="6:7" x14ac:dyDescent="0.25">
      <c r="F189" s="26"/>
      <c r="G189" s="26"/>
    </row>
    <row r="190" spans="6:7" x14ac:dyDescent="0.25">
      <c r="F190" s="26"/>
      <c r="G190" s="26"/>
    </row>
    <row r="191" spans="6:7" x14ac:dyDescent="0.25">
      <c r="F191" s="26"/>
      <c r="G191" s="26"/>
    </row>
    <row r="192" spans="6:7" x14ac:dyDescent="0.25">
      <c r="F192" s="26"/>
      <c r="G192" s="26"/>
    </row>
    <row r="193" spans="6:7" x14ac:dyDescent="0.25">
      <c r="F193" s="26"/>
      <c r="G193" s="26"/>
    </row>
    <row r="194" spans="6:7" x14ac:dyDescent="0.25">
      <c r="F194" s="26"/>
      <c r="G194" s="26"/>
    </row>
    <row r="195" spans="6:7" x14ac:dyDescent="0.25">
      <c r="F195" s="26"/>
      <c r="G195" s="26"/>
    </row>
    <row r="196" spans="6:7" x14ac:dyDescent="0.25">
      <c r="F196" s="26"/>
      <c r="G196" s="26"/>
    </row>
    <row r="197" spans="6:7" x14ac:dyDescent="0.25">
      <c r="F197" s="26"/>
      <c r="G197" s="26"/>
    </row>
    <row r="198" spans="6:7" x14ac:dyDescent="0.25">
      <c r="F198" s="26"/>
      <c r="G198" s="26"/>
    </row>
    <row r="199" spans="6:7" x14ac:dyDescent="0.25">
      <c r="F199" s="26"/>
      <c r="G199" s="26"/>
    </row>
    <row r="200" spans="6:7" x14ac:dyDescent="0.25">
      <c r="F200" s="26"/>
      <c r="G200" s="26"/>
    </row>
    <row r="201" spans="6:7" x14ac:dyDescent="0.25">
      <c r="F201" s="26"/>
      <c r="G201" s="26"/>
    </row>
    <row r="202" spans="6:7" x14ac:dyDescent="0.25">
      <c r="F202" s="26"/>
      <c r="G202" s="26"/>
    </row>
    <row r="203" spans="6:7" x14ac:dyDescent="0.25">
      <c r="F203" s="26"/>
      <c r="G203" s="26"/>
    </row>
    <row r="204" spans="6:7" x14ac:dyDescent="0.25">
      <c r="F204" s="26"/>
      <c r="G204" s="26"/>
    </row>
    <row r="205" spans="6:7" x14ac:dyDescent="0.25">
      <c r="F205" s="26"/>
      <c r="G205" s="26"/>
    </row>
    <row r="206" spans="6:7" x14ac:dyDescent="0.25">
      <c r="F206" s="26"/>
      <c r="G206" s="26"/>
    </row>
    <row r="207" spans="6:7" x14ac:dyDescent="0.25">
      <c r="F207" s="26"/>
      <c r="G207" s="26"/>
    </row>
    <row r="208" spans="6:7" x14ac:dyDescent="0.25">
      <c r="F208" s="26"/>
      <c r="G208" s="26"/>
    </row>
    <row r="209" spans="6:7" x14ac:dyDescent="0.25">
      <c r="F209" s="26"/>
      <c r="G209" s="26"/>
    </row>
    <row r="210" spans="6:7" x14ac:dyDescent="0.25">
      <c r="F210" s="26"/>
      <c r="G210" s="26"/>
    </row>
    <row r="211" spans="6:7" x14ac:dyDescent="0.25">
      <c r="F211" s="26"/>
      <c r="G211" s="26"/>
    </row>
    <row r="212" spans="6:7" x14ac:dyDescent="0.25">
      <c r="F212" s="26"/>
      <c r="G212" s="26"/>
    </row>
    <row r="213" spans="6:7" x14ac:dyDescent="0.25">
      <c r="F213" s="26"/>
      <c r="G213" s="26"/>
    </row>
    <row r="214" spans="6:7" x14ac:dyDescent="0.25">
      <c r="F214" s="26"/>
      <c r="G214" s="26"/>
    </row>
    <row r="215" spans="6:7" x14ac:dyDescent="0.25">
      <c r="F215" s="26"/>
      <c r="G215" s="26"/>
    </row>
    <row r="216" spans="6:7" x14ac:dyDescent="0.25">
      <c r="F216" s="26"/>
      <c r="G216" s="26"/>
    </row>
    <row r="217" spans="6:7" x14ac:dyDescent="0.25">
      <c r="F217" s="26"/>
      <c r="G217" s="26"/>
    </row>
    <row r="218" spans="6:7" x14ac:dyDescent="0.25">
      <c r="F218" s="26"/>
      <c r="G218" s="26"/>
    </row>
    <row r="219" spans="6:7" x14ac:dyDescent="0.25">
      <c r="F219" s="26"/>
      <c r="G219" s="26"/>
    </row>
    <row r="220" spans="6:7" x14ac:dyDescent="0.25">
      <c r="F220" s="26"/>
      <c r="G220" s="26"/>
    </row>
    <row r="221" spans="6:7" x14ac:dyDescent="0.25">
      <c r="F221" s="26"/>
      <c r="G221" s="26"/>
    </row>
    <row r="222" spans="6:7" x14ac:dyDescent="0.25">
      <c r="F222" s="26"/>
      <c r="G222" s="26"/>
    </row>
    <row r="223" spans="6:7" x14ac:dyDescent="0.25">
      <c r="F223" s="26"/>
      <c r="G223" s="26"/>
    </row>
    <row r="224" spans="6:7" x14ac:dyDescent="0.25">
      <c r="F224" s="26"/>
      <c r="G224" s="26"/>
    </row>
    <row r="225" spans="6:7" x14ac:dyDescent="0.25">
      <c r="F225" s="26"/>
      <c r="G225" s="26"/>
    </row>
    <row r="226" spans="6:7" x14ac:dyDescent="0.25">
      <c r="F226" s="26"/>
      <c r="G226" s="26"/>
    </row>
    <row r="227" spans="6:7" x14ac:dyDescent="0.25">
      <c r="F227" s="26"/>
      <c r="G227" s="26"/>
    </row>
    <row r="228" spans="6:7" x14ac:dyDescent="0.25">
      <c r="F228" s="26"/>
      <c r="G228" s="26"/>
    </row>
    <row r="229" spans="6:7" x14ac:dyDescent="0.25">
      <c r="F229" s="26"/>
      <c r="G229" s="26"/>
    </row>
    <row r="230" spans="6:7" x14ac:dyDescent="0.25">
      <c r="F230" s="26"/>
      <c r="G230" s="26"/>
    </row>
    <row r="231" spans="6:7" x14ac:dyDescent="0.25">
      <c r="F231" s="26"/>
      <c r="G231" s="26"/>
    </row>
    <row r="232" spans="6:7" x14ac:dyDescent="0.25">
      <c r="F232" s="26"/>
      <c r="G232" s="26"/>
    </row>
    <row r="233" spans="6:7" x14ac:dyDescent="0.25">
      <c r="F233" s="26"/>
      <c r="G233" s="26"/>
    </row>
    <row r="234" spans="6:7" x14ac:dyDescent="0.25">
      <c r="F234" s="26"/>
      <c r="G234" s="26"/>
    </row>
    <row r="235" spans="6:7" x14ac:dyDescent="0.25">
      <c r="F235" s="26"/>
      <c r="G235" s="26"/>
    </row>
    <row r="236" spans="6:7" x14ac:dyDescent="0.25">
      <c r="F236" s="26"/>
      <c r="G236" s="26"/>
    </row>
    <row r="237" spans="6:7" x14ac:dyDescent="0.25">
      <c r="F237" s="26"/>
      <c r="G237" s="26"/>
    </row>
    <row r="238" spans="6:7" x14ac:dyDescent="0.25">
      <c r="F238" s="26"/>
      <c r="G238" s="26"/>
    </row>
    <row r="239" spans="6:7" x14ac:dyDescent="0.25">
      <c r="F239" s="26"/>
      <c r="G239" s="26"/>
    </row>
    <row r="240" spans="6:7" x14ac:dyDescent="0.25">
      <c r="F240" s="26"/>
      <c r="G240" s="26"/>
    </row>
    <row r="241" spans="6:7" x14ac:dyDescent="0.25">
      <c r="F241" s="26"/>
      <c r="G241" s="26"/>
    </row>
    <row r="242" spans="6:7" x14ac:dyDescent="0.25">
      <c r="F242" s="26"/>
      <c r="G242" s="26"/>
    </row>
    <row r="243" spans="6:7" x14ac:dyDescent="0.25">
      <c r="F243" s="26"/>
      <c r="G243" s="26"/>
    </row>
    <row r="244" spans="6:7" x14ac:dyDescent="0.25">
      <c r="F244" s="26"/>
      <c r="G244" s="26"/>
    </row>
    <row r="245" spans="6:7" x14ac:dyDescent="0.25">
      <c r="F245" s="26"/>
      <c r="G245" s="26"/>
    </row>
    <row r="246" spans="6:7" x14ac:dyDescent="0.25">
      <c r="F246" s="26"/>
      <c r="G246" s="26"/>
    </row>
    <row r="247" spans="6:7" x14ac:dyDescent="0.25">
      <c r="F247" s="26"/>
      <c r="G247" s="26"/>
    </row>
    <row r="248" spans="6:7" x14ac:dyDescent="0.25">
      <c r="F248" s="26"/>
      <c r="G248" s="26"/>
    </row>
    <row r="249" spans="6:7" x14ac:dyDescent="0.25">
      <c r="F249" s="26"/>
      <c r="G249" s="26"/>
    </row>
    <row r="250" spans="6:7" x14ac:dyDescent="0.25">
      <c r="F250" s="26"/>
      <c r="G250" s="26"/>
    </row>
    <row r="251" spans="6:7" x14ac:dyDescent="0.25">
      <c r="F251" s="26"/>
      <c r="G251" s="26"/>
    </row>
    <row r="252" spans="6:7" x14ac:dyDescent="0.25">
      <c r="F252" s="26"/>
      <c r="G252" s="26"/>
    </row>
    <row r="253" spans="6:7" x14ac:dyDescent="0.25">
      <c r="F253" s="26"/>
      <c r="G253" s="26"/>
    </row>
    <row r="254" spans="6:7" x14ac:dyDescent="0.25">
      <c r="F254" s="26"/>
      <c r="G254" s="26"/>
    </row>
    <row r="255" spans="6:7" x14ac:dyDescent="0.25">
      <c r="F255" s="26"/>
      <c r="G255" s="26"/>
    </row>
    <row r="256" spans="6:7" x14ac:dyDescent="0.25">
      <c r="F256" s="26"/>
      <c r="G256" s="26"/>
    </row>
    <row r="257" spans="6:7" x14ac:dyDescent="0.25">
      <c r="F257" s="26"/>
      <c r="G257" s="26"/>
    </row>
    <row r="258" spans="6:7" x14ac:dyDescent="0.25">
      <c r="F258" s="26"/>
      <c r="G258" s="26"/>
    </row>
    <row r="259" spans="6:7" x14ac:dyDescent="0.25">
      <c r="F259" s="26"/>
      <c r="G259" s="26"/>
    </row>
    <row r="260" spans="6:7" x14ac:dyDescent="0.25">
      <c r="F260" s="26"/>
      <c r="G260" s="26"/>
    </row>
    <row r="261" spans="6:7" x14ac:dyDescent="0.25">
      <c r="F261" s="26"/>
      <c r="G261" s="26"/>
    </row>
    <row r="262" spans="6:7" x14ac:dyDescent="0.25">
      <c r="F262" s="26"/>
      <c r="G262" s="26"/>
    </row>
    <row r="263" spans="6:7" x14ac:dyDescent="0.25">
      <c r="F263" s="26"/>
      <c r="G263" s="26"/>
    </row>
    <row r="264" spans="6:7" x14ac:dyDescent="0.25">
      <c r="F264" s="26"/>
      <c r="G264" s="26"/>
    </row>
    <row r="265" spans="6:7" x14ac:dyDescent="0.25">
      <c r="F265" s="26"/>
      <c r="G265" s="26"/>
    </row>
    <row r="266" spans="6:7" x14ac:dyDescent="0.25">
      <c r="F266" s="26"/>
      <c r="G266" s="26"/>
    </row>
    <row r="267" spans="6:7" x14ac:dyDescent="0.25">
      <c r="F267" s="26"/>
      <c r="G267" s="26"/>
    </row>
    <row r="268" spans="6:7" x14ac:dyDescent="0.25">
      <c r="F268" s="26"/>
      <c r="G268" s="26"/>
    </row>
    <row r="269" spans="6:7" x14ac:dyDescent="0.25">
      <c r="F269" s="26"/>
      <c r="G269" s="26"/>
    </row>
    <row r="270" spans="6:7" x14ac:dyDescent="0.25">
      <c r="F270" s="26"/>
      <c r="G270" s="26"/>
    </row>
    <row r="271" spans="6:7" x14ac:dyDescent="0.25">
      <c r="F271" s="26"/>
      <c r="G271" s="26"/>
    </row>
    <row r="272" spans="6:7" x14ac:dyDescent="0.25">
      <c r="F272" s="26"/>
      <c r="G272" s="26"/>
    </row>
    <row r="273" spans="6:7" x14ac:dyDescent="0.25">
      <c r="F273" s="26"/>
      <c r="G273" s="26"/>
    </row>
    <row r="274" spans="6:7" x14ac:dyDescent="0.25">
      <c r="F274" s="26"/>
      <c r="G274" s="26"/>
    </row>
    <row r="275" spans="6:7" x14ac:dyDescent="0.25">
      <c r="F275" s="26"/>
      <c r="G275" s="26"/>
    </row>
    <row r="276" spans="6:7" x14ac:dyDescent="0.25">
      <c r="F276" s="26"/>
      <c r="G276" s="26"/>
    </row>
    <row r="277" spans="6:7" x14ac:dyDescent="0.25">
      <c r="F277" s="26"/>
      <c r="G277" s="26"/>
    </row>
    <row r="278" spans="6:7" x14ac:dyDescent="0.25">
      <c r="F278" s="26"/>
      <c r="G278" s="26"/>
    </row>
    <row r="279" spans="6:7" x14ac:dyDescent="0.25">
      <c r="F279" s="26"/>
      <c r="G279" s="26"/>
    </row>
    <row r="280" spans="6:7" x14ac:dyDescent="0.25">
      <c r="F280" s="26"/>
      <c r="G280" s="26"/>
    </row>
    <row r="281" spans="6:7" x14ac:dyDescent="0.25">
      <c r="F281" s="26"/>
      <c r="G281" s="26"/>
    </row>
    <row r="282" spans="6:7" x14ac:dyDescent="0.25">
      <c r="F282" s="26"/>
      <c r="G282" s="26"/>
    </row>
    <row r="283" spans="6:7" x14ac:dyDescent="0.25">
      <c r="F283" s="26"/>
      <c r="G283" s="26"/>
    </row>
    <row r="284" spans="6:7" x14ac:dyDescent="0.25">
      <c r="F284" s="26"/>
      <c r="G284" s="26"/>
    </row>
    <row r="285" spans="6:7" x14ac:dyDescent="0.25">
      <c r="F285" s="26"/>
      <c r="G285" s="26"/>
    </row>
    <row r="286" spans="6:7" x14ac:dyDescent="0.25">
      <c r="F286" s="26"/>
      <c r="G286" s="26"/>
    </row>
    <row r="287" spans="6:7" x14ac:dyDescent="0.25">
      <c r="F287" s="26"/>
      <c r="G287" s="26"/>
    </row>
    <row r="288" spans="6:7" x14ac:dyDescent="0.25">
      <c r="F288" s="26"/>
      <c r="G288" s="26"/>
    </row>
    <row r="289" spans="6:7" x14ac:dyDescent="0.25">
      <c r="F289" s="26"/>
      <c r="G289" s="26"/>
    </row>
    <row r="290" spans="6:7" x14ac:dyDescent="0.25">
      <c r="F290" s="26"/>
      <c r="G290" s="26"/>
    </row>
    <row r="291" spans="6:7" x14ac:dyDescent="0.25">
      <c r="F291" s="26"/>
      <c r="G291" s="26"/>
    </row>
    <row r="292" spans="6:7" x14ac:dyDescent="0.25">
      <c r="F292" s="26"/>
      <c r="G292" s="26"/>
    </row>
    <row r="293" spans="6:7" x14ac:dyDescent="0.25">
      <c r="F293" s="26"/>
      <c r="G293" s="26"/>
    </row>
    <row r="294" spans="6:7" x14ac:dyDescent="0.25">
      <c r="F294" s="26"/>
      <c r="G294" s="26"/>
    </row>
    <row r="295" spans="6:7" x14ac:dyDescent="0.25">
      <c r="F295" s="26"/>
      <c r="G295" s="26"/>
    </row>
    <row r="296" spans="6:7" x14ac:dyDescent="0.25">
      <c r="F296" s="26"/>
      <c r="G296" s="26"/>
    </row>
    <row r="297" spans="6:7" x14ac:dyDescent="0.25">
      <c r="F297" s="26"/>
      <c r="G297" s="26"/>
    </row>
    <row r="298" spans="6:7" x14ac:dyDescent="0.25">
      <c r="F298" s="26"/>
      <c r="G298" s="26"/>
    </row>
    <row r="299" spans="6:7" x14ac:dyDescent="0.25">
      <c r="F299" s="26"/>
      <c r="G299" s="26"/>
    </row>
    <row r="300" spans="6:7" x14ac:dyDescent="0.25">
      <c r="F300" s="26"/>
      <c r="G300" s="26"/>
    </row>
    <row r="301" spans="6:7" x14ac:dyDescent="0.25">
      <c r="F301" s="26"/>
      <c r="G301" s="26"/>
    </row>
    <row r="302" spans="6:7" x14ac:dyDescent="0.25">
      <c r="F302" s="26"/>
      <c r="G302" s="26"/>
    </row>
    <row r="303" spans="6:7" x14ac:dyDescent="0.25">
      <c r="F303" s="26"/>
      <c r="G303" s="26"/>
    </row>
    <row r="304" spans="6:7" x14ac:dyDescent="0.25">
      <c r="F304" s="26"/>
      <c r="G304" s="26"/>
    </row>
    <row r="305" spans="6:7" x14ac:dyDescent="0.25">
      <c r="F305" s="26"/>
      <c r="G305" s="26"/>
    </row>
    <row r="306" spans="6:7" x14ac:dyDescent="0.25">
      <c r="F306" s="26"/>
      <c r="G306" s="26"/>
    </row>
    <row r="307" spans="6:7" x14ac:dyDescent="0.25">
      <c r="F307" s="26"/>
      <c r="G307" s="26"/>
    </row>
    <row r="308" spans="6:7" x14ac:dyDescent="0.25">
      <c r="F308" s="26"/>
      <c r="G308" s="26"/>
    </row>
    <row r="309" spans="6:7" x14ac:dyDescent="0.25">
      <c r="F309" s="26"/>
      <c r="G309" s="26"/>
    </row>
    <row r="310" spans="6:7" x14ac:dyDescent="0.25">
      <c r="F310" s="26"/>
      <c r="G310" s="26"/>
    </row>
    <row r="311" spans="6:7" x14ac:dyDescent="0.25">
      <c r="F311" s="26"/>
      <c r="G311" s="26"/>
    </row>
    <row r="312" spans="6:7" x14ac:dyDescent="0.25">
      <c r="F312" s="26"/>
      <c r="G312" s="26"/>
    </row>
    <row r="313" spans="6:7" x14ac:dyDescent="0.25">
      <c r="F313" s="26"/>
      <c r="G313" s="26"/>
    </row>
    <row r="314" spans="6:7" x14ac:dyDescent="0.25">
      <c r="F314" s="26"/>
      <c r="G314" s="26"/>
    </row>
    <row r="315" spans="6:7" x14ac:dyDescent="0.25">
      <c r="F315" s="26"/>
      <c r="G315" s="26"/>
    </row>
    <row r="316" spans="6:7" x14ac:dyDescent="0.25">
      <c r="F316" s="26"/>
      <c r="G316" s="26"/>
    </row>
    <row r="317" spans="6:7" x14ac:dyDescent="0.25">
      <c r="F317" s="26"/>
      <c r="G317" s="26"/>
    </row>
    <row r="318" spans="6:7" x14ac:dyDescent="0.25">
      <c r="F318" s="26"/>
      <c r="G318" s="26"/>
    </row>
    <row r="319" spans="6:7" x14ac:dyDescent="0.25">
      <c r="F319" s="26"/>
      <c r="G319" s="26"/>
    </row>
    <row r="320" spans="6:7" x14ac:dyDescent="0.25">
      <c r="F320" s="26"/>
      <c r="G320" s="26"/>
    </row>
    <row r="321" spans="6:7" x14ac:dyDescent="0.25">
      <c r="F321" s="26"/>
      <c r="G321" s="26"/>
    </row>
    <row r="322" spans="6:7" x14ac:dyDescent="0.25">
      <c r="F322" s="26"/>
      <c r="G322" s="26"/>
    </row>
    <row r="323" spans="6:7" x14ac:dyDescent="0.25">
      <c r="F323" s="26"/>
      <c r="G323" s="26"/>
    </row>
    <row r="324" spans="6:7" x14ac:dyDescent="0.25">
      <c r="F324" s="26"/>
      <c r="G324" s="26"/>
    </row>
    <row r="325" spans="6:7" x14ac:dyDescent="0.25">
      <c r="F325" s="26"/>
      <c r="G325" s="26"/>
    </row>
    <row r="326" spans="6:7" x14ac:dyDescent="0.25">
      <c r="F326" s="26"/>
      <c r="G326" s="26"/>
    </row>
    <row r="327" spans="6:7" x14ac:dyDescent="0.25">
      <c r="F327" s="26"/>
      <c r="G327" s="26"/>
    </row>
    <row r="328" spans="6:7" x14ac:dyDescent="0.25">
      <c r="F328" s="26"/>
      <c r="G328" s="26"/>
    </row>
    <row r="329" spans="6:7" x14ac:dyDescent="0.25">
      <c r="F329" s="26"/>
      <c r="G329" s="26"/>
    </row>
    <row r="330" spans="6:7" x14ac:dyDescent="0.25">
      <c r="F330" s="26"/>
      <c r="G330" s="26"/>
    </row>
    <row r="331" spans="6:7" x14ac:dyDescent="0.25">
      <c r="F331" s="26"/>
      <c r="G331" s="26"/>
    </row>
    <row r="332" spans="6:7" x14ac:dyDescent="0.25">
      <c r="F332" s="26"/>
      <c r="G332" s="26"/>
    </row>
    <row r="333" spans="6:7" x14ac:dyDescent="0.25">
      <c r="F333" s="26"/>
      <c r="G333" s="26"/>
    </row>
    <row r="334" spans="6:7" x14ac:dyDescent="0.25">
      <c r="F334" s="26"/>
      <c r="G334" s="26"/>
    </row>
    <row r="335" spans="6:7" x14ac:dyDescent="0.25">
      <c r="F335" s="26"/>
      <c r="G335" s="26"/>
    </row>
    <row r="336" spans="6:7" x14ac:dyDescent="0.25">
      <c r="F336" s="26"/>
      <c r="G336" s="26"/>
    </row>
    <row r="337" spans="6:7" x14ac:dyDescent="0.25">
      <c r="F337" s="26"/>
      <c r="G337" s="26"/>
    </row>
    <row r="338" spans="6:7" x14ac:dyDescent="0.25">
      <c r="F338" s="26"/>
      <c r="G338" s="26"/>
    </row>
    <row r="339" spans="6:7" x14ac:dyDescent="0.25">
      <c r="F339" s="26"/>
      <c r="G339" s="26"/>
    </row>
    <row r="340" spans="6:7" x14ac:dyDescent="0.25">
      <c r="F340" s="26"/>
      <c r="G340" s="26"/>
    </row>
    <row r="341" spans="6:7" x14ac:dyDescent="0.25">
      <c r="F341" s="26"/>
      <c r="G341" s="26"/>
    </row>
    <row r="342" spans="6:7" x14ac:dyDescent="0.25">
      <c r="F342" s="26"/>
      <c r="G342" s="26"/>
    </row>
    <row r="343" spans="6:7" x14ac:dyDescent="0.25">
      <c r="F343" s="26"/>
      <c r="G343" s="26"/>
    </row>
    <row r="344" spans="6:7" x14ac:dyDescent="0.25">
      <c r="F344" s="26"/>
      <c r="G344" s="26"/>
    </row>
    <row r="345" spans="6:7" x14ac:dyDescent="0.25">
      <c r="F345" s="26"/>
      <c r="G345" s="26"/>
    </row>
    <row r="346" spans="6:7" x14ac:dyDescent="0.25">
      <c r="F346" s="26"/>
      <c r="G346" s="26"/>
    </row>
    <row r="347" spans="6:7" x14ac:dyDescent="0.25">
      <c r="F347" s="26"/>
      <c r="G347" s="26"/>
    </row>
    <row r="348" spans="6:7" x14ac:dyDescent="0.25">
      <c r="F348" s="26"/>
      <c r="G348" s="26"/>
    </row>
    <row r="349" spans="6:7" x14ac:dyDescent="0.25">
      <c r="F349" s="26"/>
      <c r="G349" s="26"/>
    </row>
    <row r="350" spans="6:7" x14ac:dyDescent="0.25">
      <c r="F350" s="26"/>
      <c r="G350" s="26"/>
    </row>
    <row r="351" spans="6:7" x14ac:dyDescent="0.25">
      <c r="F351" s="26"/>
      <c r="G351" s="26"/>
    </row>
    <row r="352" spans="6:7" x14ac:dyDescent="0.25">
      <c r="F352" s="26"/>
      <c r="G352" s="26"/>
    </row>
    <row r="353" spans="6:7" x14ac:dyDescent="0.25">
      <c r="F353" s="26"/>
      <c r="G353" s="26"/>
    </row>
    <row r="354" spans="6:7" x14ac:dyDescent="0.25">
      <c r="F354" s="26"/>
      <c r="G354" s="26"/>
    </row>
    <row r="355" spans="6:7" x14ac:dyDescent="0.25">
      <c r="F355" s="26"/>
      <c r="G355" s="26"/>
    </row>
    <row r="356" spans="6:7" x14ac:dyDescent="0.25">
      <c r="F356" s="26"/>
      <c r="G356" s="26"/>
    </row>
    <row r="357" spans="6:7" x14ac:dyDescent="0.25">
      <c r="F357" s="26"/>
      <c r="G357" s="26"/>
    </row>
    <row r="358" spans="6:7" x14ac:dyDescent="0.25">
      <c r="F358" s="26"/>
      <c r="G358" s="26"/>
    </row>
    <row r="359" spans="6:7" x14ac:dyDescent="0.25">
      <c r="F359" s="26"/>
      <c r="G359" s="26"/>
    </row>
    <row r="360" spans="6:7" x14ac:dyDescent="0.25">
      <c r="F360" s="26"/>
      <c r="G360" s="26"/>
    </row>
    <row r="361" spans="6:7" x14ac:dyDescent="0.25">
      <c r="F361" s="26"/>
      <c r="G361" s="26"/>
    </row>
    <row r="362" spans="6:7" x14ac:dyDescent="0.25">
      <c r="F362" s="26"/>
      <c r="G362" s="26"/>
    </row>
    <row r="363" spans="6:7" x14ac:dyDescent="0.25">
      <c r="F363" s="26"/>
      <c r="G363" s="26"/>
    </row>
    <row r="364" spans="6:7" x14ac:dyDescent="0.25">
      <c r="F364" s="26"/>
      <c r="G364" s="26"/>
    </row>
    <row r="365" spans="6:7" x14ac:dyDescent="0.25">
      <c r="F365" s="26"/>
      <c r="G365" s="26"/>
    </row>
    <row r="366" spans="6:7" x14ac:dyDescent="0.25">
      <c r="F366" s="26"/>
      <c r="G366" s="26"/>
    </row>
    <row r="367" spans="6:7" x14ac:dyDescent="0.25">
      <c r="F367" s="26"/>
      <c r="G367" s="26"/>
    </row>
    <row r="368" spans="6:7" x14ac:dyDescent="0.25">
      <c r="F368" s="26"/>
      <c r="G368" s="26"/>
    </row>
    <row r="369" spans="6:7" x14ac:dyDescent="0.25">
      <c r="F369" s="26"/>
      <c r="G369" s="26"/>
    </row>
    <row r="370" spans="6:7" x14ac:dyDescent="0.25">
      <c r="F370" s="26"/>
      <c r="G370" s="26"/>
    </row>
    <row r="371" spans="6:7" x14ac:dyDescent="0.25">
      <c r="F371" s="26"/>
      <c r="G371" s="26"/>
    </row>
    <row r="372" spans="6:7" x14ac:dyDescent="0.25">
      <c r="F372" s="26"/>
      <c r="G372" s="26"/>
    </row>
    <row r="373" spans="6:7" x14ac:dyDescent="0.25">
      <c r="F373" s="26"/>
      <c r="G373" s="26"/>
    </row>
    <row r="374" spans="6:7" x14ac:dyDescent="0.25">
      <c r="F374" s="26"/>
      <c r="G374" s="26"/>
    </row>
    <row r="375" spans="6:7" x14ac:dyDescent="0.25">
      <c r="F375" s="26"/>
      <c r="G375" s="26"/>
    </row>
    <row r="376" spans="6:7" x14ac:dyDescent="0.25">
      <c r="F376" s="26"/>
      <c r="G376" s="26"/>
    </row>
    <row r="377" spans="6:7" x14ac:dyDescent="0.25">
      <c r="F377" s="26"/>
      <c r="G377" s="26"/>
    </row>
    <row r="378" spans="6:7" x14ac:dyDescent="0.25">
      <c r="F378" s="26"/>
      <c r="G378" s="26"/>
    </row>
    <row r="379" spans="6:7" x14ac:dyDescent="0.25">
      <c r="F379" s="26"/>
      <c r="G379" s="26"/>
    </row>
    <row r="380" spans="6:7" x14ac:dyDescent="0.25">
      <c r="F380" s="26"/>
      <c r="G380" s="26"/>
    </row>
    <row r="381" spans="6:7" x14ac:dyDescent="0.25">
      <c r="F381" s="26"/>
      <c r="G381" s="26"/>
    </row>
    <row r="382" spans="6:7" x14ac:dyDescent="0.25">
      <c r="F382" s="26"/>
      <c r="G382" s="26"/>
    </row>
    <row r="383" spans="6:7" x14ac:dyDescent="0.25">
      <c r="F383" s="26"/>
      <c r="G383" s="26"/>
    </row>
    <row r="384" spans="6:7" x14ac:dyDescent="0.25">
      <c r="F384" s="26"/>
      <c r="G384" s="26"/>
    </row>
    <row r="385" spans="6:7" x14ac:dyDescent="0.25">
      <c r="F385" s="26"/>
      <c r="G385" s="26"/>
    </row>
    <row r="386" spans="6:7" x14ac:dyDescent="0.25">
      <c r="F386" s="26"/>
      <c r="G386" s="26"/>
    </row>
    <row r="387" spans="6:7" x14ac:dyDescent="0.25">
      <c r="F387" s="26"/>
      <c r="G387" s="26"/>
    </row>
    <row r="388" spans="6:7" x14ac:dyDescent="0.25">
      <c r="F388" s="26"/>
      <c r="G388" s="26"/>
    </row>
    <row r="389" spans="6:7" x14ac:dyDescent="0.25">
      <c r="F389" s="26"/>
      <c r="G389" s="26"/>
    </row>
    <row r="390" spans="6:7" x14ac:dyDescent="0.25">
      <c r="F390" s="26"/>
      <c r="G390" s="26"/>
    </row>
    <row r="391" spans="6:7" x14ac:dyDescent="0.25">
      <c r="F391" s="26"/>
      <c r="G391" s="26"/>
    </row>
    <row r="392" spans="6:7" x14ac:dyDescent="0.25">
      <c r="F392" s="26"/>
      <c r="G392" s="26"/>
    </row>
    <row r="393" spans="6:7" x14ac:dyDescent="0.25">
      <c r="F393" s="26"/>
      <c r="G393" s="26"/>
    </row>
    <row r="394" spans="6:7" x14ac:dyDescent="0.25">
      <c r="F394" s="26"/>
      <c r="G394" s="26"/>
    </row>
    <row r="395" spans="6:7" x14ac:dyDescent="0.25">
      <c r="F395" s="26"/>
      <c r="G395" s="26"/>
    </row>
    <row r="396" spans="6:7" x14ac:dyDescent="0.25">
      <c r="F396" s="26"/>
      <c r="G396" s="26"/>
    </row>
    <row r="397" spans="6:7" x14ac:dyDescent="0.25">
      <c r="F397" s="26"/>
      <c r="G397" s="26"/>
    </row>
    <row r="398" spans="6:7" x14ac:dyDescent="0.25">
      <c r="F398" s="26"/>
      <c r="G398" s="26"/>
    </row>
    <row r="399" spans="6:7" x14ac:dyDescent="0.25">
      <c r="F399" s="26"/>
      <c r="G399" s="26"/>
    </row>
    <row r="400" spans="6:7" x14ac:dyDescent="0.25">
      <c r="F400" s="26"/>
      <c r="G400" s="26"/>
    </row>
    <row r="401" spans="6:7" x14ac:dyDescent="0.25">
      <c r="F401" s="26"/>
      <c r="G401" s="26"/>
    </row>
    <row r="402" spans="6:7" x14ac:dyDescent="0.25">
      <c r="F402" s="26"/>
      <c r="G402" s="26"/>
    </row>
  </sheetData>
  <mergeCells count="5">
    <mergeCell ref="A3:D3"/>
    <mergeCell ref="A4:A5"/>
    <mergeCell ref="A1:H1"/>
    <mergeCell ref="A2:H2"/>
    <mergeCell ref="B4:H5"/>
  </mergeCells>
  <pageMargins left="0.25" right="0.25" top="0.75" bottom="0.75" header="0.3" footer="0.3"/>
  <pageSetup paperSize="9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Υπόδειγμα Οικονομικής Προσφοράς</vt:lpstr>
      <vt:lpstr>'Υπόδειγμα Οικονομικής Προσφοράς'!Print_Area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2019-09-11T16:08:10Z</dcterms:modified>
</cp:coreProperties>
</file>